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iveir\Desktop\"/>
    </mc:Choice>
  </mc:AlternateContent>
  <bookViews>
    <workbookView xWindow="0" yWindow="0" windowWidth="28800" windowHeight="11835" firstSheet="6" activeTab="2"/>
  </bookViews>
  <sheets>
    <sheet name="Tabela 1 - Nº cartões" sheetId="1" r:id="rId1"/>
    <sheet name="Tabela 2A - Nº operações" sheetId="2" r:id="rId2"/>
    <sheet name="Tabela 2B - Montante operações" sheetId="3" r:id="rId3"/>
    <sheet name="Tabela 2C - Montante médio op." sheetId="4" r:id="rId4"/>
    <sheet name="Tabela 3A - Nº operações" sheetId="5" r:id="rId5"/>
    <sheet name="Tabela 3B - Montante operações" sheetId="6" r:id="rId6"/>
    <sheet name="Tabela 3C - Montante médio op." sheetId="7" r:id="rId7"/>
    <sheet name="Tabela 4A - Nº operações" sheetId="8" r:id="rId8"/>
    <sheet name="Tabela 4B - Montante operações" sheetId="9" r:id="rId9"/>
    <sheet name="Tabela 5A - Nº operações" sheetId="10" r:id="rId10"/>
    <sheet name="Tabela 5B - Montante operações" sheetId="11" r:id="rId11"/>
  </sheets>
  <definedNames>
    <definedName name="_xlnm.Print_Area" localSheetId="0">'Tabela 1 - Nº cartões'!$A$1:$L$91</definedName>
    <definedName name="_xlnm.Print_Area" localSheetId="1">'Tabela 2A - Nº operações'!$A$1:$O$184</definedName>
    <definedName name="_xlnm.Print_Area" localSheetId="2">'Tabela 2B - Montante operações'!$A$1:$O$185</definedName>
    <definedName name="_xlnm.Print_Area" localSheetId="3">'Tabela 2C - Montante médio op.'!$A$1:$O$109</definedName>
    <definedName name="_xlnm.Print_Area" localSheetId="4">'Tabela 3A - Nº operações'!$A$1:$J$174</definedName>
    <definedName name="_xlnm.Print_Area" localSheetId="5">'Tabela 3B - Montante operações'!$A$1:$J$174</definedName>
    <definedName name="_xlnm.Print_Area" localSheetId="6">'Tabela 3C - Montante médio op.'!$A$1:$J$103</definedName>
    <definedName name="_xlnm.Print_Area" localSheetId="7">'Tabela 4A - Nº operações'!$A$1:$S$174</definedName>
    <definedName name="_xlnm.Print_Area" localSheetId="8">'Tabela 4B - Montante operações'!$A$1:$S$174</definedName>
    <definedName name="_xlnm.Print_Area" localSheetId="9">'Tabela 5A - Nº operações'!$A$1:$O$184</definedName>
    <definedName name="_xlnm.Print_Area" localSheetId="10">'Tabela 5B - Montante operações'!$A$1:$O$184</definedName>
    <definedName name="_xlnm.Print_Titles" localSheetId="1">'Tabela 2A - Nº operações'!$1:$3</definedName>
    <definedName name="_xlnm.Print_Titles" localSheetId="2">'Tabela 2B - Montante operações'!$1:$3</definedName>
    <definedName name="_xlnm.Print_Titles" localSheetId="3">'Tabela 2C - Montante médio op.'!$1:$3</definedName>
    <definedName name="_xlnm.Print_Titles" localSheetId="4">'Tabela 3A - Nº operações'!$1:$3</definedName>
    <definedName name="_xlnm.Print_Titles" localSheetId="5">'Tabela 3B - Montante operações'!$1:$3</definedName>
    <definedName name="_xlnm.Print_Titles" localSheetId="6">'Tabela 3C - Montante médio op.'!$1:$3</definedName>
    <definedName name="_xlnm.Print_Titles" localSheetId="7">'Tabela 4A - Nº operações'!$1:$3</definedName>
    <definedName name="_xlnm.Print_Titles" localSheetId="8">'Tabela 4B - Montante operações'!$1:$3</definedName>
    <definedName name="_xlnm.Print_Titles" localSheetId="9">'Tabela 5A - Nº operações'!$1:$3</definedName>
    <definedName name="_xlnm.Print_Titles" localSheetId="10">'Tabela 5B - Montante operações'!$1:$3</definedName>
  </definedNames>
  <calcPr calcId="145621"/>
</workbook>
</file>

<file path=xl/sharedStrings.xml><?xml version="1.0" encoding="utf-8"?>
<sst xmlns="http://schemas.openxmlformats.org/spreadsheetml/2006/main" count="3196" uniqueCount="177">
  <si>
    <t>Mapas de caracterização da actividade de emissão</t>
  </si>
  <si>
    <t>Tabela 1 - Número de cartões por Marca</t>
  </si>
  <si>
    <t>Banco:</t>
  </si>
  <si>
    <t>Mês:</t>
  </si>
  <si>
    <t>Família</t>
  </si>
  <si>
    <t>Marca</t>
  </si>
  <si>
    <t>Tipo</t>
  </si>
  <si>
    <t>Número de cartões</t>
  </si>
  <si>
    <t>Quota de mercado</t>
  </si>
  <si>
    <t>Dados para gráfico de comparação com perfil da sistema</t>
  </si>
  <si>
    <t>Banco</t>
  </si>
  <si>
    <r>
      <t>Total</t>
    </r>
    <r>
      <rPr>
        <b/>
        <sz val="8"/>
        <rFont val="Arial"/>
        <family val="2"/>
      </rPr>
      <t>*</t>
    </r>
  </si>
  <si>
    <t>Chave de ligação</t>
  </si>
  <si>
    <t>Chave de ligação banco</t>
  </si>
  <si>
    <t>Quota banco</t>
  </si>
  <si>
    <t>Quota sistema</t>
  </si>
  <si>
    <t>Multibanco</t>
  </si>
  <si>
    <t>Débito</t>
  </si>
  <si>
    <t>Visa/MB</t>
  </si>
  <si>
    <t>Electron</t>
  </si>
  <si>
    <t>Crédito</t>
  </si>
  <si>
    <t>Business</t>
  </si>
  <si>
    <t>Classic</t>
  </si>
  <si>
    <t>Premier</t>
  </si>
  <si>
    <t>Outras</t>
  </si>
  <si>
    <t>MasterCard/MB</t>
  </si>
  <si>
    <t>EuroCard</t>
  </si>
  <si>
    <t>Maestro</t>
  </si>
  <si>
    <t>MasterCard</t>
  </si>
  <si>
    <t>Outras/MB</t>
  </si>
  <si>
    <t>Visa</t>
  </si>
  <si>
    <t>Total</t>
  </si>
  <si>
    <t>* Cartões existentes na base de dados da SIBS.</t>
  </si>
  <si>
    <t>Tabela 2A - Distribuição das operações por Canal - Número de operações</t>
  </si>
  <si>
    <t>Nº total de operações</t>
  </si>
  <si>
    <t>Nº de operações em CA-MB</t>
  </si>
  <si>
    <t>Nº de operações em TPA-MB</t>
  </si>
  <si>
    <t>Nº de oper. baixo valor</t>
  </si>
  <si>
    <t>Nº de oper. em outros canais*</t>
  </si>
  <si>
    <t>Lev.</t>
  </si>
  <si>
    <t>Pagam.</t>
  </si>
  <si>
    <t>Consultas</t>
  </si>
  <si>
    <t>Compras</t>
  </si>
  <si>
    <t>Baixo valor</t>
  </si>
  <si>
    <t>Outros canais</t>
  </si>
  <si>
    <t>Levantamentos</t>
  </si>
  <si>
    <t>Pagamentos</t>
  </si>
  <si>
    <r>
      <t xml:space="preserve">Compras
</t>
    </r>
    <r>
      <rPr>
        <sz val="7"/>
        <rFont val="Arial"/>
        <family val="2"/>
      </rPr>
      <t>(acordo MB)</t>
    </r>
  </si>
  <si>
    <r>
      <t xml:space="preserve">Compras
</t>
    </r>
    <r>
      <rPr>
        <sz val="7"/>
        <rFont val="Arial"/>
        <family val="2"/>
      </rPr>
      <t>(outros acordos)</t>
    </r>
  </si>
  <si>
    <t>Outros</t>
  </si>
  <si>
    <t>Total de operações</t>
  </si>
  <si>
    <t>Nota: A rubrica "Pagamentos" inclui as operações de Pagamento de Serviços/Pagamento de Compras e as operações de pagamento realizadas em Serviços Especiais. A rubrica "Outras" inclui todas as operações em CA não englobáveis nas restantes categorias</t>
  </si>
  <si>
    <t>(ex. pedido de livro de cheques, transferências, depósitos).</t>
  </si>
  <si>
    <t>* CA não MB e TPA não MB, MBPHONE, Acesso ao Multibanco, Internet, Host do Banco e Terminal bancário.</t>
  </si>
  <si>
    <t>** Operações em que o cartão é desconhecido (operações com cartões not-on-us e operações em host-do-banco).</t>
  </si>
  <si>
    <t xml:space="preserve">                                    Caixas Automáticos</t>
  </si>
  <si>
    <t xml:space="preserve">            Terminais de Pagamento Automático</t>
  </si>
  <si>
    <t xml:space="preserve">           Terminais de Pagamento Automático</t>
  </si>
  <si>
    <t xml:space="preserve">         Terminais de Pagamento Automático</t>
  </si>
  <si>
    <t>Tabela 2B - Distribuição das operações por Canal - Montante das operações</t>
  </si>
  <si>
    <t>Montante total das operações</t>
  </si>
  <si>
    <t>Montante das operações em CA-MB</t>
  </si>
  <si>
    <t>Montante das operações em TPA-MB</t>
  </si>
  <si>
    <t>Montante das oper. baixo valor</t>
  </si>
  <si>
    <t>Montante das oper. em outros canais*</t>
  </si>
  <si>
    <t xml:space="preserve">                                       Caixas Automáticos</t>
  </si>
  <si>
    <t xml:space="preserve">                 Terminais de Pagamento Automático</t>
  </si>
  <si>
    <t xml:space="preserve">                  Terminais de Pagamento Automático</t>
  </si>
  <si>
    <t>Tabela 2C - Distribuição das operações por Canal - Montante médio das operações</t>
  </si>
  <si>
    <t>Montante médio das operações</t>
  </si>
  <si>
    <t>Montante médio das operações em CA-MB</t>
  </si>
  <si>
    <t>Montante médio das oper. em TPA-MB</t>
  </si>
  <si>
    <t>Montante médio das oper. baixo valor</t>
  </si>
  <si>
    <t>Montante médio das oper. em outros canais*</t>
  </si>
  <si>
    <t>Montante médio das operações em CAs</t>
  </si>
  <si>
    <t>Montante médio das operações em TPAs</t>
  </si>
  <si>
    <t>sistema</t>
  </si>
  <si>
    <t xml:space="preserve">                     Caixas Automáticos</t>
  </si>
  <si>
    <t>Tabela 3A - Distribuição das compras por sector de actividade - Número de operações</t>
  </si>
  <si>
    <t>Nº de compras em TPA-MB</t>
  </si>
  <si>
    <t>Supermercados</t>
  </si>
  <si>
    <t>Gasolineiras</t>
  </si>
  <si>
    <t>Comércio a retalho</t>
  </si>
  <si>
    <t>Comércio por grosso</t>
  </si>
  <si>
    <t>Restaurantes</t>
  </si>
  <si>
    <t>Tabela 3B - Distribuição das compras por sector de actividade - Montante das operações</t>
  </si>
  <si>
    <t>Montante das compras em TPA-MB</t>
  </si>
  <si>
    <t>Tabela 3C - Distribuição das compras por sector de actividade - Montante médio das operações</t>
  </si>
  <si>
    <t>Montante médio das compras em TPA-MB</t>
  </si>
  <si>
    <t>Tabela 4A - Distribuição das operações por zona geográfica - Número de operações</t>
  </si>
  <si>
    <t>Nº de oper. no estrangeiro</t>
  </si>
  <si>
    <t>Lisboa</t>
  </si>
  <si>
    <t>Porto</t>
  </si>
  <si>
    <t>Setúbal</t>
  </si>
  <si>
    <t>Aveiro</t>
  </si>
  <si>
    <t>Faro</t>
  </si>
  <si>
    <t>Estrangeiro</t>
  </si>
  <si>
    <t>CAs</t>
  </si>
  <si>
    <t>TPAs</t>
  </si>
  <si>
    <t>Algarve</t>
  </si>
  <si>
    <t>Tabela 4B - Distribuição das operações por zona geográfica - Montante das operações</t>
  </si>
  <si>
    <t>Montante das oper. no estrangeiro</t>
  </si>
  <si>
    <t>Tabela 5A - Distribuição das operações por acordo - Número de operações</t>
  </si>
  <si>
    <t>Não MB</t>
  </si>
  <si>
    <t>CA</t>
  </si>
  <si>
    <t>TPA</t>
  </si>
  <si>
    <t>Baixo Valor</t>
  </si>
  <si>
    <t>Outros*</t>
  </si>
  <si>
    <t>MB</t>
  </si>
  <si>
    <t>BxV</t>
  </si>
  <si>
    <t>* MBPHONE, Acesso ao Multibanco, Internet, Host do Banco e Terminal bancário.</t>
  </si>
  <si>
    <t xml:space="preserve">                                                           MULTIBANCO</t>
  </si>
  <si>
    <t xml:space="preserve">       NÃO MULTIBANCO</t>
  </si>
  <si>
    <t>Tabela 5B - Distribuição das operações por acordo - Montante das operações</t>
  </si>
  <si>
    <t xml:space="preserve">                                                      MULTIBANCO</t>
  </si>
  <si>
    <t xml:space="preserve">    NÃO MULTIBANCO</t>
  </si>
  <si>
    <t>CTLM</t>
  </si>
  <si>
    <t>Janeiro de 2018</t>
  </si>
  <si>
    <t>MultibancoDébito</t>
  </si>
  <si>
    <t>MultibancoDébitoCTLM</t>
  </si>
  <si>
    <t>ElectronDébito</t>
  </si>
  <si>
    <t>ElectronDébitoCTLM</t>
  </si>
  <si>
    <t>ElectronCrédito</t>
  </si>
  <si>
    <t>ElectronCréditoCTLM</t>
  </si>
  <si>
    <t>BusinessDébito</t>
  </si>
  <si>
    <t>BusinessDébitoCTLM</t>
  </si>
  <si>
    <t>BusinessCrédito</t>
  </si>
  <si>
    <t>BusinessCréditoCTLM</t>
  </si>
  <si>
    <t>ClassicDébito</t>
  </si>
  <si>
    <t>ClassicDébitoCTLM</t>
  </si>
  <si>
    <t>ClassicCrédito</t>
  </si>
  <si>
    <t>ClassicCréditoCTLM</t>
  </si>
  <si>
    <t>PremierCrédito</t>
  </si>
  <si>
    <t>PremierCréditoCTLM</t>
  </si>
  <si>
    <t>PremierDébito</t>
  </si>
  <si>
    <t>PremierDébitoCTLM</t>
  </si>
  <si>
    <t xml:space="preserve"> Débito</t>
  </si>
  <si>
    <t>VISAOutrasDébito</t>
  </si>
  <si>
    <t>VISAOutrasDébitoCTLM</t>
  </si>
  <si>
    <t xml:space="preserve"> Crédito</t>
  </si>
  <si>
    <t>VISAOutrasCrédito</t>
  </si>
  <si>
    <t>VISAOutrasCréditoCTLM</t>
  </si>
  <si>
    <t>EuroCardCrédito</t>
  </si>
  <si>
    <t>EuroCardCréditoCTLM</t>
  </si>
  <si>
    <t>EuroCardDébito</t>
  </si>
  <si>
    <t>EuroCardDébitoCTLM</t>
  </si>
  <si>
    <t>MaestroDébito</t>
  </si>
  <si>
    <t>MaestroDébitoCTLM</t>
  </si>
  <si>
    <t>MasterCardCrédito</t>
  </si>
  <si>
    <t>MasterCardCréditoCTLM</t>
  </si>
  <si>
    <t>MasterCardDébito</t>
  </si>
  <si>
    <t>MasterCardDébitoCTLM</t>
  </si>
  <si>
    <t>Outras/MBDébito</t>
  </si>
  <si>
    <t>Outras/MBDébitoCTLM</t>
  </si>
  <si>
    <t>Outras/MBCrédito</t>
  </si>
  <si>
    <t>Outras/MBCréditoCTLM</t>
  </si>
  <si>
    <t>BusinessPuroCrédito</t>
  </si>
  <si>
    <t>BusinessPuroCréditoCTLM</t>
  </si>
  <si>
    <t>ClassicPuroCrédito</t>
  </si>
  <si>
    <t>ClassicPuroCréditoCTLM</t>
  </si>
  <si>
    <t>ClassicPuroDébito</t>
  </si>
  <si>
    <t>ClassicPuroDébitoCTLM</t>
  </si>
  <si>
    <t>PremierPuroCrédito</t>
  </si>
  <si>
    <t>PremierPuroCréditoCTLM</t>
  </si>
  <si>
    <t>ElectronPuroDébito</t>
  </si>
  <si>
    <t>ElectronPuroDébitoCTLM</t>
  </si>
  <si>
    <t>VISAPuroOutrasCrédito</t>
  </si>
  <si>
    <t>VISAPuroOutrasCréditoCTLM</t>
  </si>
  <si>
    <t>EuroCardPuroCrédito</t>
  </si>
  <si>
    <t>EuroCardPuroCréditoCTLM</t>
  </si>
  <si>
    <t>MaestroPuroDébito</t>
  </si>
  <si>
    <t>MaestroPuroDébitoCTLM</t>
  </si>
  <si>
    <t>MasterCardPuroCrédito</t>
  </si>
  <si>
    <t>MasterCardPuroCréditoCTLM</t>
  </si>
  <si>
    <t>MasterCardPuroDébito</t>
  </si>
  <si>
    <t>MasterCardPuroDébitoCTLM</t>
  </si>
  <si>
    <t>OutrosCTLM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</si>
</sst>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\ &quot;Esc.&quot;;\-#,##0\ &quot;Esc.&quot;"/>
  </numFmts>
  <fonts count="23" x14ac:knownFonts="1"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22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22"/>
      <name val="Arial"/>
      <family val="2"/>
    </font>
    <font>
      <b/>
      <sz val="9"/>
      <color indexed="22"/>
      <name val="Arial"/>
      <family val="2"/>
    </font>
    <font>
      <sz val="12"/>
      <color indexed="2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sz val="10"/>
      <name val="Verdana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8"/>
      </top>
      <bottom/>
      <diagonal/>
    </border>
  </borders>
  <cellStyleXfs count="7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29" applyNumberFormat="0" applyFont="0" applyFill="0" applyAlignment="0" applyProtection="0"/>
    <xf numFmtId="0" fontId="17" fillId="0" borderId="29" applyNumberFormat="0" applyFont="0" applyFill="0" applyAlignment="0" applyProtection="0"/>
  </cellStyleXfs>
  <cellXfs count="21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1" applyNumberFormat="1" applyFont="1" applyBorder="1" applyAlignment="1">
      <alignment horizontal="right"/>
    </xf>
    <xf numFmtId="167" fontId="1" fillId="0" borderId="1" xfId="2" applyNumberFormat="1" applyFont="1" applyBorder="1" applyAlignment="1">
      <alignment horizontal="right" inden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10" fontId="6" fillId="0" borderId="0" xfId="2" applyNumberFormat="1" applyFont="1" applyAlignment="1">
      <alignment horizontal="center"/>
    </xf>
    <xf numFmtId="167" fontId="6" fillId="0" borderId="0" xfId="2" applyNumberFormat="1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166" fontId="1" fillId="0" borderId="7" xfId="1" applyNumberFormat="1" applyFont="1" applyBorder="1" applyAlignment="1">
      <alignment horizontal="right"/>
    </xf>
    <xf numFmtId="167" fontId="1" fillId="0" borderId="6" xfId="2" applyNumberFormat="1" applyFont="1" applyBorder="1" applyAlignment="1">
      <alignment horizontal="right" indent="1"/>
    </xf>
    <xf numFmtId="166" fontId="6" fillId="0" borderId="0" xfId="0" applyNumberFormat="1" applyFont="1"/>
    <xf numFmtId="0" fontId="1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166" fontId="10" fillId="0" borderId="11" xfId="1" applyNumberFormat="1" applyFont="1" applyBorder="1" applyAlignment="1">
      <alignment horizontal="right"/>
    </xf>
    <xf numFmtId="167" fontId="10" fillId="0" borderId="10" xfId="2" applyNumberFormat="1" applyFont="1" applyBorder="1" applyAlignment="1">
      <alignment horizontal="right" indent="1"/>
    </xf>
    <xf numFmtId="9" fontId="1" fillId="0" borderId="0" xfId="2" applyFont="1"/>
    <xf numFmtId="0" fontId="1" fillId="0" borderId="12" xfId="0" applyFont="1" applyBorder="1" applyAlignment="1">
      <alignment horizontal="left"/>
    </xf>
    <xf numFmtId="9" fontId="6" fillId="0" borderId="0" xfId="2" applyFont="1"/>
    <xf numFmtId="166" fontId="10" fillId="0" borderId="10" xfId="1" applyNumberFormat="1" applyFont="1" applyBorder="1" applyAlignment="1">
      <alignment horizontal="right"/>
    </xf>
    <xf numFmtId="166" fontId="10" fillId="0" borderId="13" xfId="1" applyNumberFormat="1" applyFont="1" applyBorder="1" applyAlignment="1">
      <alignment horizontal="right"/>
    </xf>
    <xf numFmtId="167" fontId="10" fillId="0" borderId="14" xfId="2" applyNumberFormat="1" applyFont="1" applyBorder="1" applyAlignment="1">
      <alignment horizontal="right" indent="1"/>
    </xf>
    <xf numFmtId="166" fontId="10" fillId="0" borderId="15" xfId="1" applyNumberFormat="1" applyFont="1" applyBorder="1" applyAlignment="1">
      <alignment horizontal="right"/>
    </xf>
    <xf numFmtId="167" fontId="10" fillId="0" borderId="16" xfId="2" applyNumberFormat="1" applyFont="1" applyBorder="1" applyAlignment="1">
      <alignment horizontal="right" indent="1"/>
    </xf>
    <xf numFmtId="0" fontId="1" fillId="0" borderId="5" xfId="0" applyFont="1" applyBorder="1" applyAlignment="1">
      <alignment horizontal="center"/>
    </xf>
    <xf numFmtId="166" fontId="1" fillId="0" borderId="13" xfId="1" applyNumberFormat="1" applyFont="1" applyBorder="1" applyAlignment="1">
      <alignment horizontal="right"/>
    </xf>
    <xf numFmtId="167" fontId="1" fillId="0" borderId="14" xfId="2" applyNumberFormat="1" applyFont="1" applyBorder="1" applyAlignment="1">
      <alignment horizontal="right" indent="1"/>
    </xf>
    <xf numFmtId="0" fontId="1" fillId="0" borderId="17" xfId="0" applyFont="1" applyBorder="1" applyAlignment="1">
      <alignment horizontal="left"/>
    </xf>
    <xf numFmtId="166" fontId="1" fillId="0" borderId="17" xfId="1" applyNumberFormat="1" applyFont="1" applyBorder="1" applyAlignment="1">
      <alignment horizontal="right"/>
    </xf>
    <xf numFmtId="167" fontId="1" fillId="0" borderId="18" xfId="2" applyNumberFormat="1" applyFont="1" applyBorder="1" applyAlignment="1">
      <alignment horizontal="right" indent="1"/>
    </xf>
    <xf numFmtId="166" fontId="1" fillId="0" borderId="0" xfId="0" applyNumberFormat="1" applyFont="1"/>
    <xf numFmtId="0" fontId="5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166" fontId="10" fillId="0" borderId="23" xfId="1" applyNumberFormat="1" applyFont="1" applyBorder="1" applyAlignment="1">
      <alignment horizontal="right"/>
    </xf>
    <xf numFmtId="167" fontId="10" fillId="0" borderId="24" xfId="2" applyNumberFormat="1" applyFont="1" applyBorder="1" applyAlignment="1">
      <alignment horizontal="right" indent="1"/>
    </xf>
    <xf numFmtId="0" fontId="1" fillId="0" borderId="0" xfId="0" applyFont="1" applyBorder="1" applyAlignment="1">
      <alignment horizontal="left"/>
    </xf>
    <xf numFmtId="0" fontId="10" fillId="0" borderId="9" xfId="0" quotePrefix="1" applyFont="1" applyBorder="1" applyAlignment="1">
      <alignment horizontal="left"/>
    </xf>
    <xf numFmtId="166" fontId="7" fillId="0" borderId="1" xfId="1" applyNumberFormat="1" applyFont="1" applyBorder="1" applyAlignment="1">
      <alignment horizontal="right"/>
    </xf>
    <xf numFmtId="167" fontId="7" fillId="0" borderId="1" xfId="2" applyNumberFormat="1" applyFont="1" applyBorder="1" applyAlignment="1">
      <alignment horizontal="right" indent="1"/>
    </xf>
    <xf numFmtId="0" fontId="11" fillId="0" borderId="0" xfId="0" quotePrefix="1" applyFont="1" applyAlignment="1">
      <alignment horizontal="left"/>
    </xf>
    <xf numFmtId="165" fontId="1" fillId="0" borderId="0" xfId="1" applyNumberFormat="1" applyFont="1"/>
    <xf numFmtId="0" fontId="1" fillId="0" borderId="0" xfId="0" applyFont="1" applyBorder="1"/>
    <xf numFmtId="0" fontId="3" fillId="3" borderId="0" xfId="0" quotePrefix="1" applyFont="1" applyFill="1" applyAlignment="1">
      <alignment horizontal="left"/>
    </xf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9" fontId="6" fillId="0" borderId="0" xfId="2" applyFont="1" applyAlignment="1">
      <alignment vertical="center"/>
    </xf>
    <xf numFmtId="9" fontId="6" fillId="0" borderId="0" xfId="0" applyNumberFormat="1" applyFont="1" applyAlignment="1">
      <alignment vertical="center"/>
    </xf>
    <xf numFmtId="166" fontId="1" fillId="0" borderId="1" xfId="1" applyNumberFormat="1" applyFont="1" applyBorder="1" applyAlignment="1">
      <alignment horizontal="right"/>
    </xf>
    <xf numFmtId="166" fontId="6" fillId="0" borderId="0" xfId="1" applyNumberFormat="1" applyFont="1" applyAlignment="1">
      <alignment horizontal="center"/>
    </xf>
    <xf numFmtId="166" fontId="1" fillId="0" borderId="0" xfId="1" applyNumberFormat="1" applyFont="1"/>
    <xf numFmtId="9" fontId="6" fillId="0" borderId="0" xfId="0" applyNumberFormat="1" applyFont="1"/>
    <xf numFmtId="166" fontId="1" fillId="0" borderId="6" xfId="1" applyNumberFormat="1" applyFont="1" applyBorder="1" applyAlignment="1">
      <alignment horizontal="right"/>
    </xf>
    <xf numFmtId="166" fontId="1" fillId="0" borderId="14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10" fontId="6" fillId="0" borderId="0" xfId="2" applyNumberFormat="1" applyFont="1"/>
    <xf numFmtId="166" fontId="10" fillId="0" borderId="16" xfId="1" applyNumberFormat="1" applyFont="1" applyBorder="1" applyAlignment="1">
      <alignment horizontal="right"/>
    </xf>
    <xf numFmtId="166" fontId="1" fillId="0" borderId="4" xfId="1" applyNumberFormat="1" applyFont="1" applyBorder="1" applyAlignment="1">
      <alignment horizontal="right"/>
    </xf>
    <xf numFmtId="166" fontId="1" fillId="0" borderId="26" xfId="1" applyNumberFormat="1" applyFont="1" applyBorder="1" applyAlignment="1">
      <alignment horizontal="right"/>
    </xf>
    <xf numFmtId="0" fontId="1" fillId="0" borderId="23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4" xfId="0" applyFont="1" applyBorder="1" applyAlignment="1">
      <alignment horizontal="center"/>
    </xf>
    <xf numFmtId="166" fontId="10" fillId="0" borderId="24" xfId="1" applyNumberFormat="1" applyFont="1" applyBorder="1" applyAlignment="1">
      <alignment horizontal="right"/>
    </xf>
    <xf numFmtId="166" fontId="1" fillId="0" borderId="18" xfId="1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1" fillId="0" borderId="0" xfId="0" applyNumberFormat="1" applyFont="1"/>
    <xf numFmtId="0" fontId="7" fillId="0" borderId="0" xfId="0" applyFont="1" applyFill="1"/>
    <xf numFmtId="0" fontId="1" fillId="0" borderId="0" xfId="0" applyFont="1" applyFill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166" fontId="12" fillId="0" borderId="0" xfId="1" applyNumberFormat="1" applyFont="1"/>
    <xf numFmtId="0" fontId="12" fillId="0" borderId="0" xfId="0" applyFont="1"/>
    <xf numFmtId="3" fontId="13" fillId="0" borderId="0" xfId="0" applyNumberFormat="1" applyFont="1"/>
    <xf numFmtId="167" fontId="1" fillId="0" borderId="2" xfId="2" applyNumberFormat="1" applyFont="1" applyBorder="1" applyAlignment="1">
      <alignment horizontal="right"/>
    </xf>
    <xf numFmtId="167" fontId="1" fillId="0" borderId="1" xfId="2" applyNumberFormat="1" applyFont="1" applyBorder="1" applyAlignment="1">
      <alignment horizontal="right"/>
    </xf>
    <xf numFmtId="167" fontId="1" fillId="0" borderId="7" xfId="2" applyNumberFormat="1" applyFont="1" applyBorder="1" applyAlignment="1">
      <alignment horizontal="right"/>
    </xf>
    <xf numFmtId="167" fontId="1" fillId="0" borderId="6" xfId="2" applyNumberFormat="1" applyFont="1" applyBorder="1" applyAlignment="1">
      <alignment horizontal="right"/>
    </xf>
    <xf numFmtId="167" fontId="10" fillId="0" borderId="11" xfId="2" applyNumberFormat="1" applyFont="1" applyBorder="1" applyAlignment="1">
      <alignment horizontal="right"/>
    </xf>
    <xf numFmtId="167" fontId="10" fillId="0" borderId="10" xfId="2" applyNumberFormat="1" applyFont="1" applyBorder="1" applyAlignment="1">
      <alignment horizontal="right"/>
    </xf>
    <xf numFmtId="167" fontId="10" fillId="0" borderId="15" xfId="2" applyNumberFormat="1" applyFont="1" applyBorder="1" applyAlignment="1">
      <alignment horizontal="right"/>
    </xf>
    <xf numFmtId="167" fontId="10" fillId="0" borderId="16" xfId="2" applyNumberFormat="1" applyFont="1" applyBorder="1" applyAlignment="1">
      <alignment horizontal="right"/>
    </xf>
    <xf numFmtId="167" fontId="1" fillId="0" borderId="13" xfId="2" applyNumberFormat="1" applyFont="1" applyBorder="1" applyAlignment="1">
      <alignment horizontal="right"/>
    </xf>
    <xf numFmtId="167" fontId="1" fillId="0" borderId="14" xfId="2" applyNumberFormat="1" applyFont="1" applyBorder="1" applyAlignment="1">
      <alignment horizontal="right"/>
    </xf>
    <xf numFmtId="167" fontId="1" fillId="0" borderId="4" xfId="2" applyNumberFormat="1" applyFont="1" applyBorder="1" applyAlignment="1">
      <alignment horizontal="right"/>
    </xf>
    <xf numFmtId="167" fontId="1" fillId="0" borderId="26" xfId="2" applyNumberFormat="1" applyFont="1" applyBorder="1" applyAlignment="1">
      <alignment horizontal="right"/>
    </xf>
    <xf numFmtId="167" fontId="10" fillId="0" borderId="23" xfId="2" applyNumberFormat="1" applyFont="1" applyBorder="1" applyAlignment="1">
      <alignment horizontal="right"/>
    </xf>
    <xf numFmtId="167" fontId="10" fillId="0" borderId="24" xfId="2" applyNumberFormat="1" applyFont="1" applyBorder="1" applyAlignment="1">
      <alignment horizontal="right"/>
    </xf>
    <xf numFmtId="167" fontId="1" fillId="0" borderId="17" xfId="2" applyNumberFormat="1" applyFont="1" applyBorder="1" applyAlignment="1">
      <alignment horizontal="right"/>
    </xf>
    <xf numFmtId="167" fontId="1" fillId="0" borderId="18" xfId="2" applyNumberFormat="1" applyFont="1" applyBorder="1" applyAlignment="1">
      <alignment horizontal="right"/>
    </xf>
    <xf numFmtId="167" fontId="7" fillId="0" borderId="2" xfId="2" applyNumberFormat="1" applyFont="1" applyBorder="1" applyAlignment="1">
      <alignment horizontal="right" indent="1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/>
    <xf numFmtId="165" fontId="12" fillId="0" borderId="0" xfId="1" applyNumberFormat="1" applyFont="1"/>
    <xf numFmtId="0" fontId="11" fillId="0" borderId="0" xfId="0" applyFont="1"/>
    <xf numFmtId="0" fontId="1" fillId="0" borderId="0" xfId="0" applyFont="1" applyAlignment="1"/>
    <xf numFmtId="0" fontId="6" fillId="0" borderId="0" xfId="0" applyFont="1" applyBorder="1" applyAlignment="1">
      <alignment horizontal="center"/>
    </xf>
    <xf numFmtId="0" fontId="14" fillId="0" borderId="0" xfId="0" quotePrefix="1" applyFont="1" applyAlignment="1">
      <alignment horizontal="right"/>
    </xf>
    <xf numFmtId="0" fontId="15" fillId="0" borderId="1" xfId="0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quotePrefix="1" applyFont="1" applyAlignment="1">
      <alignment horizontal="right" vertical="center"/>
    </xf>
    <xf numFmtId="164" fontId="14" fillId="0" borderId="0" xfId="1" applyFont="1" applyAlignment="1">
      <alignment horizontal="right"/>
    </xf>
    <xf numFmtId="165" fontId="14" fillId="0" borderId="0" xfId="1" applyNumberFormat="1" applyFont="1" applyAlignment="1">
      <alignment horizontal="right"/>
    </xf>
    <xf numFmtId="164" fontId="6" fillId="0" borderId="0" xfId="1" applyFont="1" applyAlignment="1">
      <alignment horizontal="right"/>
    </xf>
    <xf numFmtId="166" fontId="10" fillId="0" borderId="17" xfId="1" applyNumberFormat="1" applyFont="1" applyBorder="1" applyAlignment="1">
      <alignment horizontal="right"/>
    </xf>
    <xf numFmtId="166" fontId="10" fillId="0" borderId="18" xfId="1" applyNumberFormat="1" applyFont="1" applyBorder="1" applyAlignment="1">
      <alignment horizontal="right"/>
    </xf>
    <xf numFmtId="166" fontId="7" fillId="0" borderId="2" xfId="1" applyNumberFormat="1" applyFont="1" applyBorder="1" applyAlignment="1">
      <alignment horizontal="right" indent="1"/>
    </xf>
    <xf numFmtId="166" fontId="7" fillId="0" borderId="1" xfId="1" applyNumberFormat="1" applyFont="1" applyBorder="1" applyAlignment="1">
      <alignment horizontal="right" indent="1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4" fillId="0" borderId="0" xfId="0" applyFont="1" applyFill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7" fontId="6" fillId="0" borderId="0" xfId="0" applyNumberFormat="1" applyFont="1"/>
    <xf numFmtId="3" fontId="7" fillId="0" borderId="3" xfId="0" applyNumberFormat="1" applyFont="1" applyBorder="1" applyAlignment="1">
      <alignment horizontal="right"/>
    </xf>
    <xf numFmtId="3" fontId="7" fillId="0" borderId="25" xfId="0" applyNumberFormat="1" applyFont="1" applyBorder="1" applyAlignment="1">
      <alignment horizontal="right"/>
    </xf>
    <xf numFmtId="3" fontId="1" fillId="0" borderId="0" xfId="1" applyNumberFormat="1" applyFont="1"/>
    <xf numFmtId="167" fontId="7" fillId="0" borderId="3" xfId="2" applyNumberFormat="1" applyFont="1" applyBorder="1" applyAlignment="1">
      <alignment horizontal="right" indent="1"/>
    </xf>
    <xf numFmtId="167" fontId="7" fillId="0" borderId="25" xfId="2" applyNumberFormat="1" applyFont="1" applyBorder="1" applyAlignment="1">
      <alignment horizontal="right" indent="1"/>
    </xf>
    <xf numFmtId="3" fontId="14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 indent="1"/>
    </xf>
    <xf numFmtId="3" fontId="7" fillId="0" borderId="1" xfId="0" applyNumberFormat="1" applyFont="1" applyBorder="1" applyAlignment="1">
      <alignment horizontal="right" indent="1"/>
    </xf>
    <xf numFmtId="3" fontId="7" fillId="0" borderId="3" xfId="0" applyNumberFormat="1" applyFont="1" applyBorder="1" applyAlignment="1">
      <alignment horizontal="right" indent="1"/>
    </xf>
    <xf numFmtId="3" fontId="7" fillId="0" borderId="25" xfId="0" applyNumberFormat="1" applyFont="1" applyBorder="1" applyAlignment="1">
      <alignment horizontal="right" indent="1"/>
    </xf>
    <xf numFmtId="0" fontId="7" fillId="0" borderId="1" xfId="0" applyFont="1" applyFill="1" applyBorder="1" applyAlignment="1">
      <alignment horizontal="center"/>
    </xf>
    <xf numFmtId="0" fontId="6" fillId="0" borderId="0" xfId="0" quotePrefix="1" applyFont="1" applyAlignment="1">
      <alignment horizontal="left"/>
    </xf>
    <xf numFmtId="9" fontId="6" fillId="0" borderId="0" xfId="2" applyFont="1" applyAlignment="1">
      <alignment horizontal="center"/>
    </xf>
    <xf numFmtId="167" fontId="6" fillId="0" borderId="0" xfId="0" applyNumberFormat="1" applyFont="1" applyAlignment="1">
      <alignment horizontal="center"/>
    </xf>
    <xf numFmtId="166" fontId="7" fillId="0" borderId="2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0" quotePrefix="1" applyNumberFormat="1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6" fontId="1" fillId="0" borderId="0" xfId="1" applyNumberFormat="1" applyFont="1" applyBorder="1" applyAlignment="1">
      <alignment horizontal="right"/>
    </xf>
    <xf numFmtId="0" fontId="1" fillId="0" borderId="25" xfId="0" applyFont="1" applyBorder="1" applyAlignment="1">
      <alignment horizontal="center"/>
    </xf>
    <xf numFmtId="166" fontId="7" fillId="0" borderId="0" xfId="0" applyNumberFormat="1" applyFont="1" applyBorder="1" applyAlignment="1">
      <alignment horizontal="right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quotePrefix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" xfId="0" quotePrefix="1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0" fontId="7" fillId="0" borderId="25" xfId="0" quotePrefix="1" applyFont="1" applyFill="1" applyBorder="1" applyAlignment="1">
      <alignment horizontal="center"/>
    </xf>
    <xf numFmtId="0" fontId="7" fillId="0" borderId="6" xfId="0" quotePrefix="1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7" fillId="0" borderId="0" xfId="0" quotePrefix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75">
    <cellStyle name="Comma" xfId="1" builtinId="3"/>
    <cellStyle name="Comma 2" xfId="3"/>
    <cellStyle name="Comma 2 2" xfId="4"/>
    <cellStyle name="Comma 2 2 2" xfId="5"/>
    <cellStyle name="Comma 2 2 3" xfId="6"/>
    <cellStyle name="Comma 2 2 3 2" xfId="7"/>
    <cellStyle name="Comma 2 2 4" xfId="8"/>
    <cellStyle name="Comma 2 2 4 2" xfId="9"/>
    <cellStyle name="Comma 3" xfId="10"/>
    <cellStyle name="Comma 3 2" xfId="11"/>
    <cellStyle name="Comma 4" xfId="12"/>
    <cellStyle name="Comma 4 2" xfId="13"/>
    <cellStyle name="Comma 5" xfId="14"/>
    <cellStyle name="Comma 5 2" xfId="15"/>
    <cellStyle name="Comma 6" xfId="16"/>
    <cellStyle name="Comma 7" xfId="17"/>
    <cellStyle name="Comma 7 2" xfId="18"/>
    <cellStyle name="Comma 8" xfId="19"/>
    <cellStyle name="Comma 8 2" xfId="20"/>
    <cellStyle name="Comma 8 3" xfId="21"/>
    <cellStyle name="Comma 8 3 2" xfId="22"/>
    <cellStyle name="Comma 9" xfId="23"/>
    <cellStyle name="Comma 9 2" xfId="24"/>
    <cellStyle name="Comma0" xfId="25"/>
    <cellStyle name="Currency0" xfId="26"/>
    <cellStyle name="Date" xfId="27"/>
    <cellStyle name="Fixed" xfId="28"/>
    <cellStyle name="Heading 1 2" xfId="29"/>
    <cellStyle name="Heading 1 3" xfId="30"/>
    <cellStyle name="Heading 2 2" xfId="31"/>
    <cellStyle name="Heading 2 3" xfId="32"/>
    <cellStyle name="Normal" xfId="0" builtinId="0"/>
    <cellStyle name="Normal 2 2" xfId="33"/>
    <cellStyle name="Normal 2 2 2" xfId="34"/>
    <cellStyle name="Normal 2 2 3" xfId="35"/>
    <cellStyle name="Normal 2 2 3 2" xfId="36"/>
    <cellStyle name="Normal 2 2 3 3" xfId="37"/>
    <cellStyle name="Normal 2 2 3 4" xfId="38"/>
    <cellStyle name="Normal 2 2 3 5" xfId="39"/>
    <cellStyle name="Normal 2 2 4" xfId="40"/>
    <cellStyle name="Normal 2 2 5" xfId="41"/>
    <cellStyle name="Normal 2 3" xfId="42"/>
    <cellStyle name="Normal 2 3 2" xfId="43"/>
    <cellStyle name="Normal 2 4" xfId="44"/>
    <cellStyle name="Normal 2 5" xfId="45"/>
    <cellStyle name="Normal 3" xfId="46"/>
    <cellStyle name="Normal 3 2" xfId="47"/>
    <cellStyle name="Normal 4" xfId="48"/>
    <cellStyle name="Normal 5" xfId="49"/>
    <cellStyle name="Normal 5 2" xfId="50"/>
    <cellStyle name="Normal 6" xfId="51"/>
    <cellStyle name="Normal 6 2" xfId="52"/>
    <cellStyle name="Normal 7" xfId="53"/>
    <cellStyle name="Percent" xfId="2" builtinId="5"/>
    <cellStyle name="Percent 11" xfId="54"/>
    <cellStyle name="Percent 11 2" xfId="55"/>
    <cellStyle name="Percent 12" xfId="56"/>
    <cellStyle name="Percent 2 2" xfId="57"/>
    <cellStyle name="Percent 2 2 2" xfId="58"/>
    <cellStyle name="Percent 2 2 2 2" xfId="59"/>
    <cellStyle name="Percent 2 2 3" xfId="60"/>
    <cellStyle name="Percent 2 3" xfId="61"/>
    <cellStyle name="Percent 2 3 2" xfId="62"/>
    <cellStyle name="Percent 2 4" xfId="63"/>
    <cellStyle name="Percent 3 2" xfId="64"/>
    <cellStyle name="Percent 4 2" xfId="65"/>
    <cellStyle name="Percent 4 3" xfId="66"/>
    <cellStyle name="Percent 5 2" xfId="67"/>
    <cellStyle name="Percent 6 2" xfId="68"/>
    <cellStyle name="Percent 6 2 2" xfId="69"/>
    <cellStyle name="Percent 6 3" xfId="70"/>
    <cellStyle name="Percent 7 2" xfId="71"/>
    <cellStyle name="Percent 7 3" xfId="72"/>
    <cellStyle name="Total 2" xfId="73"/>
    <cellStyle name="Total 3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729636048526862E-2"/>
          <c:y val="8.5714435188398413E-2"/>
          <c:w val="0.94430054995291968"/>
          <c:h val="0.785715655893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CCFF"/>
              </a:solidFill>
              <a:prstDash val="solid"/>
            </a:ln>
          </c:spPr>
          <c:invertIfNegative val="0"/>
          <c:cat>
            <c:strRef>
              <c:f>'Tabela 1 - Nº cartões'!$BD$10:$BD$28</c:f>
              <c:strCache>
                <c:ptCount val="19"/>
                <c:pt idx="0">
                  <c:v>Multibanco</c:v>
                </c:pt>
                <c:pt idx="1">
                  <c:v>Electron</c:v>
                </c:pt>
                <c:pt idx="2">
                  <c:v>Business</c:v>
                </c:pt>
                <c:pt idx="3">
                  <c:v>Classic</c:v>
                </c:pt>
                <c:pt idx="4">
                  <c:v>Premier</c:v>
                </c:pt>
                <c:pt idx="5">
                  <c:v>Outras</c:v>
                </c:pt>
                <c:pt idx="6">
                  <c:v>EuroCard</c:v>
                </c:pt>
                <c:pt idx="7">
                  <c:v>Maestro</c:v>
                </c:pt>
                <c:pt idx="8">
                  <c:v>MasterCard</c:v>
                </c:pt>
                <c:pt idx="9">
                  <c:v> Débito</c:v>
                </c:pt>
                <c:pt idx="10">
                  <c:v> Crédito</c:v>
                </c:pt>
                <c:pt idx="11">
                  <c:v>Business</c:v>
                </c:pt>
                <c:pt idx="12">
                  <c:v>Classic</c:v>
                </c:pt>
                <c:pt idx="13">
                  <c:v>Premier</c:v>
                </c:pt>
                <c:pt idx="14">
                  <c:v>Electron</c:v>
                </c:pt>
                <c:pt idx="15">
                  <c:v>Outras</c:v>
                </c:pt>
                <c:pt idx="16">
                  <c:v>EuroCard</c:v>
                </c:pt>
                <c:pt idx="17">
                  <c:v>Maestro</c:v>
                </c:pt>
                <c:pt idx="18">
                  <c:v>MasterCard</c:v>
                </c:pt>
              </c:strCache>
            </c:strRef>
          </c:cat>
          <c:val>
            <c:numRef>
              <c:f>'Tabela 1 - Nº cartões'!$BE$10:$BE$28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603.5</c:v>
                </c:pt>
                <c:pt idx="9">
                  <c:v>0</c:v>
                </c:pt>
                <c:pt idx="10">
                  <c:v>443.75599999999997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0320192"/>
        <c:axId val="540320584"/>
      </c:barChart>
      <c:catAx>
        <c:axId val="540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032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32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0320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94365625706027E-2"/>
          <c:y val="0.16477295583961604"/>
          <c:w val="0.9433436461133422"/>
          <c:h val="0.75568286643685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2C - Montante médio op.'!$BG$10</c:f>
              <c:strCache>
                <c:ptCount val="1"/>
                <c:pt idx="0">
                  <c:v>Banco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2C - Montante médio op.'!$BH$9:$BQ$9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2C - Montante médio op.'!$BH$10:$BQ$10</c:f>
              <c:numCache>
                <c:formatCode>_(* #\ ##0.0_);_(* \(#\ ##0.0\);_(* "-"??_);_(@_)</c:formatCode>
                <c:ptCount val="10"/>
                <c:pt idx="0">
                  <c:v>34.177579822258657</c:v>
                </c:pt>
                <c:pt idx="1">
                  <c:v>63.304110039199116</c:v>
                </c:pt>
                <c:pt idx="2">
                  <c:v>101.34242194891203</c:v>
                </c:pt>
                <c:pt idx="3">
                  <c:v>0</c:v>
                </c:pt>
                <c:pt idx="4">
                  <c:v>42.713721007289585</c:v>
                </c:pt>
                <c:pt idx="5">
                  <c:v>84.371512332029241</c:v>
                </c:pt>
                <c:pt idx="6">
                  <c:v>68.519964106353129</c:v>
                </c:pt>
                <c:pt idx="7">
                  <c:v>64.315876598946573</c:v>
                </c:pt>
                <c:pt idx="8">
                  <c:v>2.1876441827978441</c:v>
                </c:pt>
                <c:pt idx="9">
                  <c:v>28.915379984656141</c:v>
                </c:pt>
              </c:numCache>
            </c:numRef>
          </c:val>
        </c:ser>
        <c:ser>
          <c:idx val="1"/>
          <c:order val="1"/>
          <c:tx>
            <c:strRef>
              <c:f>'Tabela 2C - Montante médio op.'!$BG$11</c:f>
              <c:strCache>
                <c:ptCount val="1"/>
                <c:pt idx="0">
                  <c:v>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cat>
            <c:strRef>
              <c:f>'Tabela 2C - Montante médio op.'!$BH$9:$BQ$9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2C - Montante médio op.'!$BH$11:$BQ$11</c:f>
              <c:numCache>
                <c:formatCode>_(* #\ ##0.0_);_(* \(#\ ##0.0\);_(* "-"??_);_(@_)</c:formatCode>
                <c:ptCount val="10"/>
                <c:pt idx="0">
                  <c:v>72.828621151393108</c:v>
                </c:pt>
                <c:pt idx="1">
                  <c:v>65.612013109129919</c:v>
                </c:pt>
                <c:pt idx="2">
                  <c:v>74.455760376528161</c:v>
                </c:pt>
                <c:pt idx="3">
                  <c:v>0</c:v>
                </c:pt>
                <c:pt idx="4">
                  <c:v>306.65996007583777</c:v>
                </c:pt>
                <c:pt idx="5">
                  <c:v>37.484350708134926</c:v>
                </c:pt>
                <c:pt idx="6">
                  <c:v>36.613880897107983</c:v>
                </c:pt>
                <c:pt idx="7">
                  <c:v>70.10510219159201</c:v>
                </c:pt>
                <c:pt idx="8">
                  <c:v>2.4272514042798865</c:v>
                </c:pt>
                <c:pt idx="9">
                  <c:v>90.701679340361352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4072"/>
        <c:axId val="541797600"/>
      </c:barChart>
      <c:catAx>
        <c:axId val="5417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68917837111714"/>
          <c:y val="0.19886393462180862"/>
          <c:w val="8.5930221895067604E-2"/>
          <c:h val="0.1079548437127177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912621359223302E-2"/>
          <c:y val="9.5914953076908546E-2"/>
          <c:w val="0.91824285122254456"/>
          <c:h val="0.7870265677222002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cat>
            <c:strRef>
              <c:f>'Tabela 3A - Nº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3A - Nº operações'!$BJ$10:$BO$10</c:f>
              <c:numCache>
                <c:formatCode>#,##0</c:formatCode>
                <c:ptCount val="6"/>
                <c:pt idx="0">
                  <c:v>34.340000000000003</c:v>
                </c:pt>
                <c:pt idx="1">
                  <c:v>12.18</c:v>
                </c:pt>
                <c:pt idx="2">
                  <c:v>34.274999999999999</c:v>
                </c:pt>
                <c:pt idx="3">
                  <c:v>7.6529999999999996</c:v>
                </c:pt>
                <c:pt idx="4">
                  <c:v>17.605</c:v>
                </c:pt>
                <c:pt idx="5">
                  <c:v>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89368"/>
        <c:axId val="541790936"/>
      </c:barChart>
      <c:catAx>
        <c:axId val="54178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8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75728155339808E-2"/>
          <c:y val="6.7857261190815407E-2"/>
          <c:w val="0.94174757281553401"/>
          <c:h val="0.83214430828736796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cat>
            <c:strRef>
              <c:f>'Tabela 3A - Nº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3A - Nº operações'!$BJ$11:$BO$11</c:f>
              <c:numCache>
                <c:formatCode>0%</c:formatCode>
                <c:ptCount val="6"/>
                <c:pt idx="0">
                  <c:v>1.2661705446181501E-3</c:v>
                </c:pt>
                <c:pt idx="1">
                  <c:v>1.5001278434073446E-3</c:v>
                </c:pt>
                <c:pt idx="2">
                  <c:v>1.8045170259537722E-3</c:v>
                </c:pt>
                <c:pt idx="3">
                  <c:v>2.5948917286257958E-3</c:v>
                </c:pt>
                <c:pt idx="4">
                  <c:v>1.2708404662457771E-3</c:v>
                </c:pt>
                <c:pt idx="5">
                  <c:v>1.0024653468071413E-3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1720"/>
        <c:axId val="541801912"/>
      </c:barChart>
      <c:catAx>
        <c:axId val="54179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80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8019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19280742588285E-2"/>
          <c:y val="0.12500036330555742"/>
          <c:w val="0.88737299951671766"/>
          <c:h val="0.79166896760186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3A - Nº operações'!$BI$14</c:f>
              <c:strCache>
                <c:ptCount val="1"/>
                <c:pt idx="0">
                  <c:v>Quota banco</c:v>
                </c:pt>
              </c:strCache>
            </c:strRef>
          </c:tx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3A - Nº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3A - Nº operações'!$BJ$14:$BO$14</c:f>
              <c:numCache>
                <c:formatCode>0.0%</c:formatCode>
                <c:ptCount val="6"/>
                <c:pt idx="0">
                  <c:v>0.3023073604887625</c:v>
                </c:pt>
                <c:pt idx="1">
                  <c:v>0.10722491702833802</c:v>
                </c:pt>
                <c:pt idx="2">
                  <c:v>0.30173514213023689</c:v>
                </c:pt>
                <c:pt idx="3">
                  <c:v>6.737210919686952E-2</c:v>
                </c:pt>
                <c:pt idx="4">
                  <c:v>0.15498314156682189</c:v>
                </c:pt>
                <c:pt idx="5">
                  <c:v>6.6377329588971148E-2</c:v>
                </c:pt>
              </c:numCache>
            </c:numRef>
          </c:val>
        </c:ser>
        <c:ser>
          <c:idx val="1"/>
          <c:order val="1"/>
          <c:tx>
            <c:strRef>
              <c:f>'Tabela 3A - Nº operações'!$BI$15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cat>
            <c:strRef>
              <c:f>'Tabela 3A - Nº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3A - Nº operações'!$BJ$15:$BO$15</c:f>
              <c:numCache>
                <c:formatCode>0.0%</c:formatCode>
                <c:ptCount val="6"/>
                <c:pt idx="0">
                  <c:v>0.34523634570131301</c:v>
                </c:pt>
                <c:pt idx="1">
                  <c:v>0.1033540364954094</c:v>
                </c:pt>
                <c:pt idx="2">
                  <c:v>0.24178252332611097</c:v>
                </c:pt>
                <c:pt idx="3">
                  <c:v>3.7542301912712905E-2</c:v>
                </c:pt>
                <c:pt idx="4">
                  <c:v>0.17634104922122143</c:v>
                </c:pt>
                <c:pt idx="5">
                  <c:v>9.5743743343232282E-2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9560"/>
        <c:axId val="541801520"/>
      </c:barChart>
      <c:catAx>
        <c:axId val="54179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80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80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6868219970799"/>
          <c:y val="0.15476252968378953"/>
          <c:w val="0.11490341864263554"/>
          <c:h val="0.1428574553180852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77358490566037E-2"/>
          <c:y val="6.2426383981154299E-2"/>
          <c:w val="0.91397601000809481"/>
          <c:h val="0.822583307828570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3B - Montante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3B - Montante operações'!$BJ$10:$BO$10</c:f>
              <c:numCache>
                <c:formatCode>#,##0</c:formatCode>
                <c:ptCount val="6"/>
                <c:pt idx="0">
                  <c:v>919.44077000000016</c:v>
                </c:pt>
                <c:pt idx="1">
                  <c:v>342.46045000000004</c:v>
                </c:pt>
                <c:pt idx="2">
                  <c:v>5267.5315099999998</c:v>
                </c:pt>
                <c:pt idx="3">
                  <c:v>1517.4976899999999</c:v>
                </c:pt>
                <c:pt idx="4">
                  <c:v>1133.4955299999999</c:v>
                </c:pt>
                <c:pt idx="5">
                  <c:v>483.54907000000003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9168"/>
        <c:axId val="541799952"/>
      </c:barChart>
      <c:catAx>
        <c:axId val="5417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9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16806722689079E-2"/>
          <c:y val="6.7857261190815407E-2"/>
          <c:w val="0.94237695078031214"/>
          <c:h val="0.8321443082873679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3B - Montante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3B - Montante operações'!$BJ$11:$BO$11</c:f>
              <c:numCache>
                <c:formatCode>0%</c:formatCode>
                <c:ptCount val="6"/>
                <c:pt idx="0">
                  <c:v>1.3334912920882195E-3</c:v>
                </c:pt>
                <c:pt idx="1">
                  <c:v>1.4663736772726709E-3</c:v>
                </c:pt>
                <c:pt idx="2">
                  <c:v>6.5434937093702033E-3</c:v>
                </c:pt>
                <c:pt idx="3">
                  <c:v>7.5378549084140654E-3</c:v>
                </c:pt>
                <c:pt idx="4">
                  <c:v>4.1815133994294335E-3</c:v>
                </c:pt>
                <c:pt idx="5">
                  <c:v>8.4633398690449931E-4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800736"/>
        <c:axId val="543760776"/>
      </c:barChart>
      <c:catAx>
        <c:axId val="5418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800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97648672875161E-2"/>
          <c:y val="0.14779919602249172"/>
          <c:w val="0.8867502072293314"/>
          <c:h val="0.76415329007373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3B - Montante operações'!$BI$14</c:f>
              <c:strCache>
                <c:ptCount val="1"/>
                <c:pt idx="0">
                  <c:v>Quota banco</c:v>
                </c:pt>
              </c:strCache>
            </c:strRef>
          </c:tx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3B - Montante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3B - Montante operações'!$BJ$14:$BO$14</c:f>
              <c:numCache>
                <c:formatCode>0.0%</c:formatCode>
                <c:ptCount val="6"/>
                <c:pt idx="0">
                  <c:v>9.514105407942168E-2</c:v>
                </c:pt>
                <c:pt idx="1">
                  <c:v>3.5436810348874435E-2</c:v>
                </c:pt>
                <c:pt idx="2">
                  <c:v>0.54506882510546883</c:v>
                </c:pt>
                <c:pt idx="3">
                  <c:v>0.15702624301692369</c:v>
                </c:pt>
                <c:pt idx="4">
                  <c:v>0.11729081745908736</c:v>
                </c:pt>
                <c:pt idx="5">
                  <c:v>5.0036249990224005E-2</c:v>
                </c:pt>
              </c:numCache>
            </c:numRef>
          </c:val>
        </c:ser>
        <c:ser>
          <c:idx val="1"/>
          <c:order val="1"/>
          <c:tx>
            <c:strRef>
              <c:f>'Tabela 3B - Montante operações'!$BI$15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cat>
            <c:strRef>
              <c:f>'Tabela 3B - Montante operações'!$BJ$9:$BO$9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3B - Montante operações'!$BJ$15:$BO$15</c:f>
              <c:numCache>
                <c:formatCode>0.0%</c:formatCode>
                <c:ptCount val="6"/>
                <c:pt idx="0">
                  <c:v>0.24875675117609589</c:v>
                </c:pt>
                <c:pt idx="1">
                  <c:v>8.4257209125680271E-2</c:v>
                </c:pt>
                <c:pt idx="2">
                  <c:v>0.29042818165809448</c:v>
                </c:pt>
                <c:pt idx="3">
                  <c:v>7.2630923749592555E-2</c:v>
                </c:pt>
                <c:pt idx="4">
                  <c:v>9.7797470447765877E-2</c:v>
                </c:pt>
                <c:pt idx="5">
                  <c:v>0.20612946384277103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72144"/>
        <c:axId val="543762344"/>
      </c:barChart>
      <c:catAx>
        <c:axId val="5437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2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1155152887882216E-2"/>
          <c:y val="0.17924594331368957"/>
          <c:w val="0.11325040202364285"/>
          <c:h val="0.116352531405272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9231599211434E-2"/>
          <c:y val="0.15451917040470459"/>
          <c:w val="0.9250947608150466"/>
          <c:h val="0.7230330992522026"/>
        </c:manualLayout>
      </c:layout>
      <c:barChart>
        <c:barDir val="col"/>
        <c:grouping val="clustered"/>
        <c:varyColors val="0"/>
        <c:ser>
          <c:idx val="0"/>
          <c:order val="0"/>
          <c:tx>
            <c:v>Banco</c:v>
          </c:tx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3C - Montante médio op.'!$BG$9:$BL$9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3C - Montante médio op.'!$BG$10:$BL$10</c:f>
              <c:numCache>
                <c:formatCode>_(* #\ ##0.0_);_(* \(#\ ##0.0\);_(* "-"??_);_(@_)</c:formatCode>
                <c:ptCount val="6"/>
                <c:pt idx="0">
                  <c:v>26.774629295282473</c:v>
                </c:pt>
                <c:pt idx="1">
                  <c:v>28.116621510673237</c:v>
                </c:pt>
                <c:pt idx="2">
                  <c:v>153.68436207148068</c:v>
                </c:pt>
                <c:pt idx="3">
                  <c:v>198.2879511302757</c:v>
                </c:pt>
                <c:pt idx="4">
                  <c:v>64.384863959102532</c:v>
                </c:pt>
                <c:pt idx="5">
                  <c:v>64.131176392572939</c:v>
                </c:pt>
              </c:numCache>
            </c:numRef>
          </c:val>
        </c:ser>
        <c:ser>
          <c:idx val="1"/>
          <c:order val="1"/>
          <c:tx>
            <c:v>Sistema</c:v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cat>
            <c:strRef>
              <c:f>'Tabela 3C - Montante médio op.'!$BG$9:$BL$9</c:f>
              <c:strCache>
                <c:ptCount val="6"/>
                <c:pt idx="0">
                  <c:v>Supermercados</c:v>
                </c:pt>
                <c:pt idx="1">
                  <c:v>Gasolineiras</c:v>
                </c:pt>
                <c:pt idx="2">
                  <c:v>Comércio a retalho</c:v>
                </c:pt>
                <c:pt idx="3">
                  <c:v>Comércio por grosso</c:v>
                </c:pt>
                <c:pt idx="4">
                  <c:v>Restaurantes</c:v>
                </c:pt>
                <c:pt idx="5">
                  <c:v>Outros</c:v>
                </c:pt>
              </c:strCache>
            </c:strRef>
          </c:cat>
          <c:val>
            <c:numRef>
              <c:f>'Tabela 3C - Montante médio op.'!$BG$11:$BL$11</c:f>
              <c:numCache>
                <c:formatCode>_(* #\ ##0.0_);_(* \(#\ ##0.0\);_(* "-"??_);_(@_)</c:formatCode>
                <c:ptCount val="6"/>
                <c:pt idx="0">
                  <c:v>25.422923387574762</c:v>
                </c:pt>
                <c:pt idx="1">
                  <c:v>28.763832469466603</c:v>
                </c:pt>
                <c:pt idx="2">
                  <c:v>42.381953784673691</c:v>
                </c:pt>
                <c:pt idx="3">
                  <c:v>68.260237232712228</c:v>
                </c:pt>
                <c:pt idx="4">
                  <c:v>19.567769541076085</c:v>
                </c:pt>
                <c:pt idx="5">
                  <c:v>75.962070504424887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70184"/>
        <c:axId val="543763912"/>
      </c:barChart>
      <c:catAx>
        <c:axId val="54377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8676654182272157E-2"/>
          <c:y val="0.17492741978681234"/>
          <c:w val="0.113608121082243"/>
          <c:h val="0.1078720262008065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909511060127554E-2"/>
          <c:y val="0.14000045573065018"/>
          <c:w val="0.92579226429593131"/>
          <c:h val="0.76666916233451277"/>
        </c:manualLayout>
      </c:layout>
      <c:barChart>
        <c:barDir val="col"/>
        <c:grouping val="stacked"/>
        <c:varyColors val="0"/>
        <c:ser>
          <c:idx val="0"/>
          <c:order val="0"/>
          <c:tx>
            <c:v>CAs</c:v>
          </c:tx>
          <c:spPr>
            <a:pattFill prst="wdUpDiag">
              <a:fgClr>
                <a:srgbClr val="FFFFFF"/>
              </a:fgClr>
              <a:bgClr>
                <a:srgbClr val="CCFFCC"/>
              </a:bgClr>
            </a:pattFill>
            <a:ln w="12700">
              <a:solidFill>
                <a:srgbClr val="CCFFCC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pattFill prst="dkUpDiag">
                <a:fgClr>
                  <a:srgbClr val="00CCFF"/>
                </a:fgClr>
                <a:bgClr>
                  <a:srgbClr val="CCFFCC"/>
                </a:bgClr>
              </a:patt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4A - Nº operações'!$BD$9:$BJ$9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4A - Nº operações'!$BD$10:$BJ$10</c:f>
              <c:numCache>
                <c:formatCode>#,##0</c:formatCode>
                <c:ptCount val="7"/>
                <c:pt idx="0">
                  <c:v>34.953000000000003</c:v>
                </c:pt>
                <c:pt idx="1">
                  <c:v>23.356999999999999</c:v>
                </c:pt>
                <c:pt idx="2">
                  <c:v>12.013</c:v>
                </c:pt>
                <c:pt idx="3">
                  <c:v>6.53</c:v>
                </c:pt>
                <c:pt idx="4">
                  <c:v>6.3250000000000002</c:v>
                </c:pt>
                <c:pt idx="5">
                  <c:v>31.483000000000001</c:v>
                </c:pt>
                <c:pt idx="6">
                  <c:v>132.35</c:v>
                </c:pt>
              </c:numCache>
            </c:numRef>
          </c:val>
        </c:ser>
        <c:ser>
          <c:idx val="1"/>
          <c:order val="1"/>
          <c:tx>
            <c:v>TPAs</c:v>
          </c:tx>
          <c:spPr>
            <a:pattFill prst="pct50">
              <a:fgClr>
                <a:srgbClr val="E3E3E3"/>
              </a:fgClr>
              <a:bgClr>
                <a:srgbClr val="E3E3E3"/>
              </a:bgClr>
            </a:pattFill>
            <a:ln w="12700">
              <a:solidFill>
                <a:srgbClr val="E3E3E3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'Tabela 4A - Nº operações'!$BD$9:$BJ$9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4A - Nº operações'!$BD$11:$BJ$11</c:f>
              <c:numCache>
                <c:formatCode>#,##0</c:formatCode>
                <c:ptCount val="7"/>
                <c:pt idx="0">
                  <c:v>39.604999999999997</c:v>
                </c:pt>
                <c:pt idx="1">
                  <c:v>27.361999999999998</c:v>
                </c:pt>
                <c:pt idx="2">
                  <c:v>11.433</c:v>
                </c:pt>
                <c:pt idx="3">
                  <c:v>5.3929999999999998</c:v>
                </c:pt>
                <c:pt idx="4">
                  <c:v>5.2969999999999997</c:v>
                </c:pt>
                <c:pt idx="5">
                  <c:v>28.49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3770576"/>
        <c:axId val="543764304"/>
      </c:barChart>
      <c:catAx>
        <c:axId val="54377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0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35784610634073"/>
          <c:y val="0.16000034995625545"/>
          <c:w val="4.253393665158367E-2"/>
          <c:h val="0.1066670166229221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481509947835239E-2"/>
          <c:y val="0.14935064935064934"/>
          <c:w val="0.9074082279081922"/>
          <c:h val="0.75974025974025972"/>
        </c:manualLayout>
      </c:layout>
      <c:barChart>
        <c:barDir val="col"/>
        <c:grouping val="stacked"/>
        <c:varyColors val="0"/>
        <c:ser>
          <c:idx val="0"/>
          <c:order val="0"/>
          <c:tx>
            <c:v>CAs</c:v>
          </c:tx>
          <c:spPr>
            <a:pattFill prst="wdUpDiag">
              <a:fgClr>
                <a:srgbClr val="FFFFFF"/>
              </a:fgClr>
              <a:bgClr>
                <a:srgbClr val="CCFFCC"/>
              </a:bgClr>
            </a:pattFill>
            <a:ln w="12700">
              <a:solidFill>
                <a:srgbClr val="CCFFCC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pattFill prst="dkUpDiag">
                <a:fgClr>
                  <a:srgbClr val="00CCFF"/>
                </a:fgClr>
                <a:bgClr>
                  <a:srgbClr val="CCFFCC"/>
                </a:bgClr>
              </a:patt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4A - Nº operações'!$BD$14:$BJ$14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4A - Nº operações'!$BD$15:$BJ$15</c:f>
              <c:numCache>
                <c:formatCode>0%</c:formatCode>
                <c:ptCount val="7"/>
                <c:pt idx="0">
                  <c:v>7.590642242865501E-4</c:v>
                </c:pt>
                <c:pt idx="1">
                  <c:v>9.0591458238179401E-4</c:v>
                </c:pt>
                <c:pt idx="2">
                  <c:v>9.0930436437331418E-4</c:v>
                </c:pt>
                <c:pt idx="3">
                  <c:v>7.7579482139730033E-4</c:v>
                </c:pt>
                <c:pt idx="4">
                  <c:v>9.47614946816703E-4</c:v>
                </c:pt>
                <c:pt idx="5">
                  <c:v>6.2435203372417189E-4</c:v>
                </c:pt>
                <c:pt idx="6" formatCode="0.0%">
                  <c:v>9.2520531204165722E-3</c:v>
                </c:pt>
              </c:numCache>
            </c:numRef>
          </c:val>
        </c:ser>
        <c:ser>
          <c:idx val="1"/>
          <c:order val="1"/>
          <c:tx>
            <c:v>TPAs</c:v>
          </c:tx>
          <c:spPr>
            <a:pattFill prst="pct50">
              <a:fgClr>
                <a:srgbClr val="E3E3E3"/>
              </a:fgClr>
              <a:bgClr>
                <a:srgbClr val="E3E3E3"/>
              </a:bgClr>
            </a:pattFill>
            <a:ln w="12700">
              <a:solidFill>
                <a:srgbClr val="E3E3E3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cat>
            <c:strRef>
              <c:f>'Tabela 4A - Nº operações'!$BD$14:$BJ$14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4A - Nº operações'!$BD$16:$BJ$16</c:f>
              <c:numCache>
                <c:formatCode>0%</c:formatCode>
                <c:ptCount val="7"/>
                <c:pt idx="0">
                  <c:v>8.6009036714641991E-4</c:v>
                </c:pt>
                <c:pt idx="1">
                  <c:v>1.0612507943284946E-3</c:v>
                </c:pt>
                <c:pt idx="2">
                  <c:v>8.6540221409140946E-4</c:v>
                </c:pt>
                <c:pt idx="3">
                  <c:v>6.4071385479259424E-4</c:v>
                </c:pt>
                <c:pt idx="4">
                  <c:v>7.935994266068104E-4</c:v>
                </c:pt>
                <c:pt idx="5">
                  <c:v>5.6499664710483934E-4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3772536"/>
        <c:axId val="543765480"/>
      </c:barChart>
      <c:catAx>
        <c:axId val="54377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11188879167879"/>
          <c:y val="0.17857142857142858"/>
          <c:w val="4.3518518518518512E-2"/>
          <c:h val="0.110389610389610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28249566724434E-2"/>
          <c:y val="8.5409252669039148E-2"/>
          <c:w val="0.94974003466204504"/>
          <c:h val="0.78647686832740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CCFF"/>
              </a:solidFill>
              <a:prstDash val="solid"/>
            </a:ln>
          </c:spPr>
          <c:invertIfNegative val="0"/>
          <c:cat>
            <c:strRef>
              <c:f>'Tabela 1 - Nº cartões'!$BD$10:$BD$28</c:f>
              <c:strCache>
                <c:ptCount val="19"/>
                <c:pt idx="0">
                  <c:v>Multibanco</c:v>
                </c:pt>
                <c:pt idx="1">
                  <c:v>Electron</c:v>
                </c:pt>
                <c:pt idx="2">
                  <c:v>Business</c:v>
                </c:pt>
                <c:pt idx="3">
                  <c:v>Classic</c:v>
                </c:pt>
                <c:pt idx="4">
                  <c:v>Premier</c:v>
                </c:pt>
                <c:pt idx="5">
                  <c:v>Outras</c:v>
                </c:pt>
                <c:pt idx="6">
                  <c:v>EuroCard</c:v>
                </c:pt>
                <c:pt idx="7">
                  <c:v>Maestro</c:v>
                </c:pt>
                <c:pt idx="8">
                  <c:v>MasterCard</c:v>
                </c:pt>
                <c:pt idx="9">
                  <c:v> Débito</c:v>
                </c:pt>
                <c:pt idx="10">
                  <c:v> Crédito</c:v>
                </c:pt>
                <c:pt idx="11">
                  <c:v>Business</c:v>
                </c:pt>
                <c:pt idx="12">
                  <c:v>Classic</c:v>
                </c:pt>
                <c:pt idx="13">
                  <c:v>Premier</c:v>
                </c:pt>
                <c:pt idx="14">
                  <c:v>Electron</c:v>
                </c:pt>
                <c:pt idx="15">
                  <c:v>Outras</c:v>
                </c:pt>
                <c:pt idx="16">
                  <c:v>EuroCard</c:v>
                </c:pt>
                <c:pt idx="17">
                  <c:v>Maestro</c:v>
                </c:pt>
                <c:pt idx="18">
                  <c:v>MasterCard</c:v>
                </c:pt>
              </c:strCache>
            </c:strRef>
          </c:cat>
          <c:val>
            <c:numRef>
              <c:f>'Tabela 1 - Nº cartões'!$BF$10:$BF$28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0.18168407743023152</c:v>
                </c:pt>
                <c:pt idx="9">
                  <c:v>0</c:v>
                </c:pt>
                <c:pt idx="10">
                  <c:v>0.40171056228760549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1792504"/>
        <c:axId val="541792896"/>
      </c:barChart>
      <c:catAx>
        <c:axId val="54179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62465813224248E-2"/>
          <c:y val="0.13479644457233997"/>
          <c:w val="0.95568490682662988"/>
          <c:h val="0.77743065706837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4A - Nº operações'!$BC$21</c:f>
              <c:strCache>
                <c:ptCount val="1"/>
                <c:pt idx="0">
                  <c:v>Quota banco</c:v>
                </c:pt>
              </c:strCache>
            </c:strRef>
          </c:tx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4A - Nº operações'!$BD$20:$BJ$20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4A - Nº operações'!$BD$21:$BJ$21</c:f>
              <c:numCache>
                <c:formatCode>0.0%</c:formatCode>
                <c:ptCount val="7"/>
                <c:pt idx="0">
                  <c:v>0.20449764256385922</c:v>
                </c:pt>
                <c:pt idx="1">
                  <c:v>0.13911204610097341</c:v>
                </c:pt>
                <c:pt idx="2">
                  <c:v>6.4307676272864656E-2</c:v>
                </c:pt>
                <c:pt idx="3">
                  <c:v>3.2702398029572866E-2</c:v>
                </c:pt>
                <c:pt idx="4">
                  <c:v>3.1876815390396364E-2</c:v>
                </c:pt>
                <c:pt idx="5">
                  <c:v>0.16449391235658586</c:v>
                </c:pt>
                <c:pt idx="6">
                  <c:v>0.3630095092857476</c:v>
                </c:pt>
              </c:numCache>
            </c:numRef>
          </c:val>
        </c:ser>
        <c:ser>
          <c:idx val="1"/>
          <c:order val="1"/>
          <c:tx>
            <c:strRef>
              <c:f>'Tabela 4A - Nº operações'!$BC$22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wd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cat>
            <c:strRef>
              <c:f>'Tabela 4A - Nº operações'!$BD$20:$BJ$20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4A - Nº operações'!$BD$22:$BJ$22</c:f>
              <c:numCache>
                <c:formatCode>0.0%</c:formatCode>
                <c:ptCount val="7"/>
                <c:pt idx="0">
                  <c:v>0.27930707030708218</c:v>
                </c:pt>
                <c:pt idx="1">
                  <c:v>0.15638885708139325</c:v>
                </c:pt>
                <c:pt idx="2">
                  <c:v>8.0134253767785046E-2</c:v>
                </c:pt>
                <c:pt idx="3">
                  <c:v>5.1055472586483255E-2</c:v>
                </c:pt>
                <c:pt idx="4">
                  <c:v>4.0485976909864954E-2</c:v>
                </c:pt>
                <c:pt idx="5">
                  <c:v>0.30585992252272315</c:v>
                </c:pt>
                <c:pt idx="6">
                  <c:v>8.6768446824668194E-2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67832"/>
        <c:axId val="543770968"/>
      </c:barChart>
      <c:catAx>
        <c:axId val="54376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54030818402029"/>
          <c:y val="0.16300973350118067"/>
          <c:w val="0.10693651732839748"/>
          <c:h val="0.1128529936892684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436040892236322E-2"/>
          <c:y val="0.14000045573065018"/>
          <c:w val="0.91864209882419012"/>
          <c:h val="0.76666916233451277"/>
        </c:manualLayout>
      </c:layout>
      <c:barChart>
        <c:barDir val="col"/>
        <c:grouping val="stacked"/>
        <c:varyColors val="0"/>
        <c:ser>
          <c:idx val="0"/>
          <c:order val="0"/>
          <c:tx>
            <c:v>CAs</c:v>
          </c:tx>
          <c:spPr>
            <a:pattFill prst="wdUpDiag">
              <a:fgClr>
                <a:srgbClr val="FFFFFF"/>
              </a:fgClr>
              <a:bgClr>
                <a:srgbClr val="CCFFCC"/>
              </a:bgClr>
            </a:pattFill>
            <a:ln w="12700">
              <a:solidFill>
                <a:srgbClr val="CCFFCC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pattFill prst="dkUpDiag">
                <a:fgClr>
                  <a:srgbClr val="00CCFF"/>
                </a:fgClr>
                <a:bgClr>
                  <a:srgbClr val="CCFFCC"/>
                </a:bgClr>
              </a:patt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4B - Montante operações'!$BD$9:$BJ$9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4B - Montante operações'!$BD$10:$BJ$10</c:f>
              <c:numCache>
                <c:formatCode>#,##0</c:formatCode>
                <c:ptCount val="7"/>
                <c:pt idx="0">
                  <c:v>1216.1348400000002</c:v>
                </c:pt>
                <c:pt idx="1">
                  <c:v>792.41931999999997</c:v>
                </c:pt>
                <c:pt idx="2">
                  <c:v>425.86214000000001</c:v>
                </c:pt>
                <c:pt idx="3">
                  <c:v>245.52945000000003</c:v>
                </c:pt>
                <c:pt idx="4">
                  <c:v>212.03003000000001</c:v>
                </c:pt>
                <c:pt idx="5">
                  <c:v>1026.8597</c:v>
                </c:pt>
                <c:pt idx="6">
                  <c:v>5149.1352000000015</c:v>
                </c:pt>
              </c:numCache>
            </c:numRef>
          </c:val>
        </c:ser>
        <c:ser>
          <c:idx val="1"/>
          <c:order val="1"/>
          <c:tx>
            <c:v>TPAs</c:v>
          </c:tx>
          <c:spPr>
            <a:pattFill prst="pct50">
              <a:fgClr>
                <a:srgbClr val="E3E3E3"/>
              </a:fgClr>
              <a:bgClr>
                <a:srgbClr val="E3E3E3"/>
              </a:bgClr>
            </a:pattFill>
            <a:ln w="12700">
              <a:solidFill>
                <a:srgbClr val="E3E3E3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'Tabela 4B - Montante operações'!$BD$9:$BJ$9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4B - Montante operações'!$BD$11:$BJ$11</c:f>
              <c:numCache>
                <c:formatCode>#,##0</c:formatCode>
                <c:ptCount val="7"/>
                <c:pt idx="0">
                  <c:v>3246.7767400000002</c:v>
                </c:pt>
                <c:pt idx="1">
                  <c:v>2325.8236100000004</c:v>
                </c:pt>
                <c:pt idx="2">
                  <c:v>874.27042000000006</c:v>
                </c:pt>
                <c:pt idx="3">
                  <c:v>445.09372999999999</c:v>
                </c:pt>
                <c:pt idx="4">
                  <c:v>411.85657999999995</c:v>
                </c:pt>
                <c:pt idx="5">
                  <c:v>2616.5813399999997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3769792"/>
        <c:axId val="543771360"/>
      </c:barChart>
      <c:catAx>
        <c:axId val="543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9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16338064377022"/>
          <c:y val="0.18000069991251094"/>
          <c:w val="3.7124802527646161E-2"/>
          <c:h val="0.106667016622922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397260273972601E-2"/>
          <c:y val="0.14935064935064934"/>
          <c:w val="0.91297340854149878"/>
          <c:h val="0.75974025974025972"/>
        </c:manualLayout>
      </c:layout>
      <c:barChart>
        <c:barDir val="col"/>
        <c:grouping val="stacked"/>
        <c:varyColors val="0"/>
        <c:ser>
          <c:idx val="0"/>
          <c:order val="0"/>
          <c:tx>
            <c:v>CAs</c:v>
          </c:tx>
          <c:spPr>
            <a:pattFill prst="wdUpDiag">
              <a:fgClr>
                <a:srgbClr val="FFFFFF"/>
              </a:fgClr>
              <a:bgClr>
                <a:srgbClr val="CCFFCC"/>
              </a:bgClr>
            </a:pattFill>
            <a:ln w="12700">
              <a:solidFill>
                <a:srgbClr val="CCFFCC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pattFill prst="dkUpDiag">
                <a:fgClr>
                  <a:srgbClr val="00CCFF"/>
                </a:fgClr>
                <a:bgClr>
                  <a:srgbClr val="CCFFCC"/>
                </a:bgClr>
              </a:patt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4B - Montante operações'!$BD$14:$BJ$14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4B - Montante operações'!$BD$15:$BJ$15</c:f>
              <c:numCache>
                <c:formatCode>0%</c:formatCode>
                <c:ptCount val="7"/>
                <c:pt idx="0">
                  <c:v>4.934087876183053E-4</c:v>
                </c:pt>
                <c:pt idx="1">
                  <c:v>5.7220557725049383E-4</c:v>
                </c:pt>
                <c:pt idx="2">
                  <c:v>6.7560625610985059E-4</c:v>
                </c:pt>
                <c:pt idx="3">
                  <c:v>5.589197237153143E-4</c:v>
                </c:pt>
                <c:pt idx="4">
                  <c:v>5.6865341944290621E-4</c:v>
                </c:pt>
                <c:pt idx="5">
                  <c:v>3.8650082993483794E-4</c:v>
                </c:pt>
                <c:pt idx="6" formatCode="0.0%">
                  <c:v>6.9404100409981807E-3</c:v>
                </c:pt>
              </c:numCache>
            </c:numRef>
          </c:val>
        </c:ser>
        <c:ser>
          <c:idx val="1"/>
          <c:order val="1"/>
          <c:tx>
            <c:v>TPAs</c:v>
          </c:tx>
          <c:spPr>
            <a:pattFill prst="pct50">
              <a:fgClr>
                <a:srgbClr val="E3E3E3"/>
              </a:fgClr>
              <a:bgClr>
                <a:srgbClr val="E3E3E3"/>
              </a:bgClr>
            </a:pattFill>
            <a:ln w="12700">
              <a:solidFill>
                <a:srgbClr val="E3E3E3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cat>
            <c:strRef>
              <c:f>'Tabela 4B - Montante operações'!$BD$14:$BJ$14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4B - Montante operações'!$BD$16:$BJ$16</c:f>
              <c:numCache>
                <c:formatCode>0%</c:formatCode>
                <c:ptCount val="7"/>
                <c:pt idx="0">
                  <c:v>1.3172784154022869E-3</c:v>
                </c:pt>
                <c:pt idx="1">
                  <c:v>1.6794760144703156E-3</c:v>
                </c:pt>
                <c:pt idx="2">
                  <c:v>1.3869806911781044E-3</c:v>
                </c:pt>
                <c:pt idx="3">
                  <c:v>1.0132049927168356E-3</c:v>
                </c:pt>
                <c:pt idx="4">
                  <c:v>1.1045777456007567E-3</c:v>
                </c:pt>
                <c:pt idx="5">
                  <c:v>9.84857872503917E-4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3768224"/>
        <c:axId val="543771752"/>
      </c:barChart>
      <c:catAx>
        <c:axId val="5437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8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82836422240131"/>
          <c:y val="0.18506493506493507"/>
          <c:w val="3.7872683319903344E-2"/>
          <c:h val="0.110389610389610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294117647058823E-2"/>
          <c:y val="0.13479644457233997"/>
          <c:w val="0.96134453781512608"/>
          <c:h val="0.77743065706837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4B - Montante operações'!$BC$21</c:f>
              <c:strCache>
                <c:ptCount val="1"/>
                <c:pt idx="0">
                  <c:v>Quota banco</c:v>
                </c:pt>
              </c:strCache>
            </c:strRef>
          </c:tx>
          <c:spPr>
            <a:pattFill prst="pct50">
              <a:fgClr>
                <a:srgbClr val="99CCFF"/>
              </a:fgClr>
              <a:bgClr>
                <a:srgbClr val="FFFFFF"/>
              </a:bgClr>
            </a:patt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4B - Montante operações'!$BD$20:$BJ$20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4B - Montante operações'!$BD$21:$BJ$21</c:f>
              <c:numCache>
                <c:formatCode>0.0%</c:formatCode>
                <c:ptCount val="7"/>
                <c:pt idx="0">
                  <c:v>0.23503391030377424</c:v>
                </c:pt>
                <c:pt idx="1">
                  <c:v>0.16421854118718573</c:v>
                </c:pt>
                <c:pt idx="2">
                  <c:v>6.8469929106248703E-2</c:v>
                </c:pt>
                <c:pt idx="3">
                  <c:v>3.6370845272678989E-2</c:v>
                </c:pt>
                <c:pt idx="4">
                  <c:v>3.2856243487231665E-2</c:v>
                </c:pt>
                <c:pt idx="5">
                  <c:v>0.19187747264140284</c:v>
                </c:pt>
                <c:pt idx="6">
                  <c:v>0.27117305800147778</c:v>
                </c:pt>
              </c:numCache>
            </c:numRef>
          </c:val>
        </c:ser>
        <c:ser>
          <c:idx val="1"/>
          <c:order val="1"/>
          <c:tx>
            <c:strRef>
              <c:f>'Tabela 4B - Montante operações'!$BC$22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wd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cat>
            <c:strRef>
              <c:f>'Tabela 4B - Montante operações'!$BD$20:$BJ$20</c:f>
              <c:strCache>
                <c:ptCount val="7"/>
                <c:pt idx="0">
                  <c:v>Lisboa</c:v>
                </c:pt>
                <c:pt idx="1">
                  <c:v>Porto</c:v>
                </c:pt>
                <c:pt idx="2">
                  <c:v>Setúbal</c:v>
                </c:pt>
                <c:pt idx="3">
                  <c:v>Aveiro</c:v>
                </c:pt>
                <c:pt idx="4">
                  <c:v>Faro</c:v>
                </c:pt>
                <c:pt idx="5">
                  <c:v>Outras</c:v>
                </c:pt>
                <c:pt idx="6">
                  <c:v>Estrangeiro</c:v>
                </c:pt>
              </c:strCache>
            </c:strRef>
          </c:cat>
          <c:val>
            <c:numRef>
              <c:f>'Tabela 4B - Montante operações'!$BD$22:$BJ$22</c:f>
              <c:numCache>
                <c:formatCode>0.0%</c:formatCode>
                <c:ptCount val="7"/>
                <c:pt idx="0">
                  <c:v>0.28360492571521162</c:v>
                </c:pt>
                <c:pt idx="1">
                  <c:v>0.15934626495334289</c:v>
                </c:pt>
                <c:pt idx="2">
                  <c:v>7.2529434072105076E-2</c:v>
                </c:pt>
                <c:pt idx="3">
                  <c:v>5.0546731073489115E-2</c:v>
                </c:pt>
                <c:pt idx="4">
                  <c:v>4.2903096571277603E-2</c:v>
                </c:pt>
                <c:pt idx="5">
                  <c:v>0.30570292790060338</c:v>
                </c:pt>
                <c:pt idx="6">
                  <c:v>8.5366619713970263E-2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67048"/>
        <c:axId val="543772928"/>
      </c:barChart>
      <c:catAx>
        <c:axId val="54376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27731092436979"/>
          <c:y val="0.17554891845415874"/>
          <c:w val="9.327731092436975E-2"/>
          <c:h val="0.1128529936892684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41179286515095E-2"/>
          <c:y val="7.6832523594125207E-2"/>
          <c:w val="0.92938994390407081"/>
          <c:h val="0.807769401165279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5A - Nº operações'!$BF$8:$BP$8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5A - Nº operações'!$BF$9:$BP$9</c:f>
              <c:numCache>
                <c:formatCode>#,##0</c:formatCode>
                <c:ptCount val="11"/>
                <c:pt idx="0">
                  <c:v>18.452999999999999</c:v>
                </c:pt>
                <c:pt idx="1">
                  <c:v>5.6000000000000001E-2</c:v>
                </c:pt>
                <c:pt idx="2">
                  <c:v>0</c:v>
                </c:pt>
                <c:pt idx="3">
                  <c:v>0</c:v>
                </c:pt>
                <c:pt idx="4">
                  <c:v>18.396999999999998</c:v>
                </c:pt>
                <c:pt idx="5">
                  <c:v>11.821999999999999</c:v>
                </c:pt>
                <c:pt idx="6">
                  <c:v>0</c:v>
                </c:pt>
                <c:pt idx="7">
                  <c:v>11.821999999999999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61560"/>
        <c:axId val="543766264"/>
      </c:barChart>
      <c:catAx>
        <c:axId val="54376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924911902978199E-2"/>
          <c:y val="8.1272225030754874E-2"/>
          <c:w val="0.92112760520063564"/>
          <c:h val="0.819789400310223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5A - Nº operações'!$BF$8:$BP$8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5A - Nº operações'!$BF$10:$BP$10</c:f>
              <c:numCache>
                <c:formatCode>0.0%</c:formatCode>
                <c:ptCount val="11"/>
                <c:pt idx="0">
                  <c:v>1.0704840296196572E-3</c:v>
                </c:pt>
                <c:pt idx="1">
                  <c:v>1.033852804869375E-3</c:v>
                </c:pt>
                <c:pt idx="2">
                  <c:v>7.0356568229897401E-4</c:v>
                </c:pt>
                <c:pt idx="3">
                  <c:v>6.0226213672834826E-4</c:v>
                </c:pt>
                <c:pt idx="4">
                  <c:v>4.2811249366092327E-3</c:v>
                </c:pt>
                <c:pt idx="5">
                  <c:v>4.5574005839592513E-3</c:v>
                </c:pt>
                <c:pt idx="6">
                  <c:v>2.5955174250735218E-2</c:v>
                </c:pt>
                <c:pt idx="7">
                  <c:v>2.0917104718391789E-3</c:v>
                </c:pt>
                <c:pt idx="8">
                  <c:v>0</c:v>
                </c:pt>
                <c:pt idx="9">
                  <c:v>2.8145397928019643E-3</c:v>
                </c:pt>
                <c:pt idx="10">
                  <c:v>9.2520531204165722E-3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63520"/>
        <c:axId val="543768616"/>
      </c:barChart>
      <c:catAx>
        <c:axId val="5437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6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63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66911306595521E-2"/>
          <c:y val="0.11078732972412782"/>
          <c:w val="0.9485666927147981"/>
          <c:h val="0.80758132456798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5A - Nº operações'!$BS$9</c:f>
              <c:strCache>
                <c:ptCount val="1"/>
                <c:pt idx="0">
                  <c:v>Quota banco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5A - Nº operações'!$BT$8:$CD$8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5A - Nº operações'!$BT$9:$CD$9</c:f>
              <c:numCache>
                <c:formatCode>0%</c:formatCode>
                <c:ptCount val="11"/>
                <c:pt idx="0">
                  <c:v>0.39284172511593146</c:v>
                </c:pt>
                <c:pt idx="1">
                  <c:v>0.16706200186604403</c:v>
                </c:pt>
                <c:pt idx="2">
                  <c:v>7.2631818371714119E-2</c:v>
                </c:pt>
                <c:pt idx="3">
                  <c:v>4.6521127610488835E-2</c:v>
                </c:pt>
                <c:pt idx="4">
                  <c:v>0.10662677726768448</c:v>
                </c:pt>
                <c:pt idx="5">
                  <c:v>0.60715827488406848</c:v>
                </c:pt>
                <c:pt idx="6">
                  <c:v>9.9060479322653869E-2</c:v>
                </c:pt>
                <c:pt idx="7">
                  <c:v>0.20026551671316303</c:v>
                </c:pt>
                <c:pt idx="8">
                  <c:v>0</c:v>
                </c:pt>
                <c:pt idx="9">
                  <c:v>6.5450798174804693E-4</c:v>
                </c:pt>
                <c:pt idx="10">
                  <c:v>0.30717777086650361</c:v>
                </c:pt>
              </c:numCache>
            </c:numRef>
          </c:val>
        </c:ser>
        <c:ser>
          <c:idx val="1"/>
          <c:order val="1"/>
          <c:tx>
            <c:strRef>
              <c:f>'Tabela 5A - Nº operações'!$BS$10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cat>
            <c:strRef>
              <c:f>'Tabela 5A - Nº operações'!$BT$8:$CD$8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5A - Nº operações'!$BT$10:$CD$10</c:f>
              <c:numCache>
                <c:formatCode>0%</c:formatCode>
                <c:ptCount val="11"/>
                <c:pt idx="0">
                  <c:v>0.73365741569653831</c:v>
                </c:pt>
                <c:pt idx="1">
                  <c:v>0.32305380861010385</c:v>
                </c:pt>
                <c:pt idx="2">
                  <c:v>0.20638501626373496</c:v>
                </c:pt>
                <c:pt idx="3">
                  <c:v>0.15442605142345781</c:v>
                </c:pt>
                <c:pt idx="4">
                  <c:v>4.9792539399241664E-2</c:v>
                </c:pt>
                <c:pt idx="5">
                  <c:v>0.26634258430346169</c:v>
                </c:pt>
                <c:pt idx="6">
                  <c:v>7.6301376153763952E-3</c:v>
                </c:pt>
                <c:pt idx="7">
                  <c:v>0.19140818252232478</c:v>
                </c:pt>
                <c:pt idx="8">
                  <c:v>4.6389728874058684E-4</c:v>
                </c:pt>
                <c:pt idx="9">
                  <c:v>4.6490417744155513E-4</c:v>
                </c:pt>
                <c:pt idx="10">
                  <c:v>6.6375462699578391E-2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74496"/>
        <c:axId val="543774104"/>
      </c:barChart>
      <c:catAx>
        <c:axId val="5437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4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41527190406831"/>
          <c:y val="0.1516038046264625"/>
          <c:w val="0.1137488674449818"/>
          <c:h val="0.107872026200806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268472871090831E-2"/>
          <c:y val="7.2104391206418345E-2"/>
          <c:w val="0.92718490725572056"/>
          <c:h val="0.812497533552986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5B - Montante operações'!$BF$8:$BP$8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5B - Montante operações'!$BF$9:$BP$9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4524.0453399999988</c:v>
                </c:pt>
                <c:pt idx="6">
                  <c:v>0</c:v>
                </c:pt>
                <c:pt idx="7">
                  <c:v>4524.0453399999988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79984"/>
        <c:axId val="543778808"/>
      </c:barChart>
      <c:catAx>
        <c:axId val="54377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9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8586371934672E-2"/>
          <c:y val="8.1272225030754874E-2"/>
          <c:w val="0.92724369664972617"/>
          <c:h val="0.819789400310223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5B - Montante operações'!$BF$8:$BP$8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5B - Montante operações'!$BF$10:$BP$10</c:f>
              <c:numCache>
                <c:formatCode>0.0%</c:formatCode>
                <c:ptCount val="11"/>
                <c:pt idx="0">
                  <c:v>2.759889488909701E-4</c:v>
                </c:pt>
                <c:pt idx="1">
                  <c:v>2.4211244413191544E-4</c:v>
                </c:pt>
                <c:pt idx="2">
                  <c:v>6.0613388573633412E-4</c:v>
                </c:pt>
                <c:pt idx="3">
                  <c:v>5.4585134036733466E-4</c:v>
                </c:pt>
                <c:pt idx="4">
                  <c:v>3.7413686608473961E-7</c:v>
                </c:pt>
                <c:pt idx="5">
                  <c:v>6.8917979564545821E-3</c:v>
                </c:pt>
                <c:pt idx="6">
                  <c:v>1.5437044085691862E-2</c:v>
                </c:pt>
                <c:pt idx="7">
                  <c:v>5.939117886432207E-3</c:v>
                </c:pt>
                <c:pt idx="8">
                  <c:v>0</c:v>
                </c:pt>
                <c:pt idx="9">
                  <c:v>8.0585109949387267E-4</c:v>
                </c:pt>
                <c:pt idx="10">
                  <c:v>6.9404150868107974E-3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78024"/>
        <c:axId val="543779200"/>
      </c:barChart>
      <c:catAx>
        <c:axId val="54377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20135439286146E-2"/>
          <c:y val="0.11078732972412782"/>
          <c:w val="0.95604435064964544"/>
          <c:h val="0.80758132456798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5B - Montante operações'!$BS$9</c:f>
              <c:strCache>
                <c:ptCount val="1"/>
                <c:pt idx="0">
                  <c:v>Quota banco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cat>
            <c:strRef>
              <c:f>'Tabela 5B - Montante operações'!$BT$8:$CD$8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5B - Montante operações'!$BT$9:$CD$9</c:f>
              <c:numCache>
                <c:formatCode>0%</c:formatCode>
                <c:ptCount val="11"/>
                <c:pt idx="0">
                  <c:v>0.12077440973579172</c:v>
                </c:pt>
                <c:pt idx="1">
                  <c:v>6.3750000217230443E-2</c:v>
                </c:pt>
                <c:pt idx="2">
                  <c:v>5.4692331043586492E-2</c:v>
                </c:pt>
                <c:pt idx="3">
                  <c:v>2.3022038410009209E-3</c:v>
                </c:pt>
                <c:pt idx="4">
                  <c:v>2.9874633973846109E-5</c:v>
                </c:pt>
                <c:pt idx="5">
                  <c:v>0.87922559026420821</c:v>
                </c:pt>
                <c:pt idx="6">
                  <c:v>0.14199994366551597</c:v>
                </c:pt>
                <c:pt idx="7">
                  <c:v>0.46615684765407622</c:v>
                </c:pt>
                <c:pt idx="8">
                  <c:v>0</c:v>
                </c:pt>
                <c:pt idx="9">
                  <c:v>7.2464087736416843E-4</c:v>
                </c:pt>
                <c:pt idx="10">
                  <c:v>0.27034415806725176</c:v>
                </c:pt>
              </c:numCache>
            </c:numRef>
          </c:val>
        </c:ser>
        <c:ser>
          <c:idx val="1"/>
          <c:order val="1"/>
          <c:tx>
            <c:strRef>
              <c:f>'Tabela 5B - Montante operações'!$BS$10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cat>
            <c:strRef>
              <c:f>'Tabela 5B - Montante operações'!$BT$8:$CD$8</c:f>
              <c:strCache>
                <c:ptCount val="11"/>
                <c:pt idx="0">
                  <c:v>Total</c:v>
                </c:pt>
                <c:pt idx="1">
                  <c:v>CA</c:v>
                </c:pt>
                <c:pt idx="2">
                  <c:v>TPA</c:v>
                </c:pt>
                <c:pt idx="3">
                  <c:v>Baixo Valor</c:v>
                </c:pt>
                <c:pt idx="4">
                  <c:v>Outros*</c:v>
                </c:pt>
                <c:pt idx="5">
                  <c:v>Total</c:v>
                </c:pt>
                <c:pt idx="6">
                  <c:v>CA</c:v>
                </c:pt>
                <c:pt idx="7">
                  <c:v>TPA</c:v>
                </c:pt>
                <c:pt idx="8">
                  <c:v>Baixo Valor</c:v>
                </c:pt>
                <c:pt idx="9">
                  <c:v>Outros*</c:v>
                </c:pt>
                <c:pt idx="10">
                  <c:v>Estrangeiro</c:v>
                </c:pt>
              </c:strCache>
            </c:strRef>
          </c:cat>
          <c:val>
            <c:numRef>
              <c:f>'Tabela 5B - Montante operações'!$BT$10:$CD$10</c:f>
              <c:numCache>
                <c:formatCode>0%</c:formatCode>
                <c:ptCount val="11"/>
                <c:pt idx="0">
                  <c:v>0.77427494889485871</c:v>
                </c:pt>
                <c:pt idx="1">
                  <c:v>0.46588106079958341</c:v>
                </c:pt>
                <c:pt idx="2">
                  <c:v>0.15965033975065493</c:v>
                </c:pt>
                <c:pt idx="3">
                  <c:v>7.4624488975868191E-3</c:v>
                </c:pt>
                <c:pt idx="4">
                  <c:v>0.14128109944703357</c:v>
                </c:pt>
                <c:pt idx="5">
                  <c:v>0.22572505110514146</c:v>
                </c:pt>
                <c:pt idx="6">
                  <c:v>1.6275562407690989E-2</c:v>
                </c:pt>
                <c:pt idx="7">
                  <c:v>0.13887436927336907</c:v>
                </c:pt>
                <c:pt idx="8">
                  <c:v>6.4360779158582042E-5</c:v>
                </c:pt>
                <c:pt idx="9">
                  <c:v>1.5910359889095538E-3</c:v>
                </c:pt>
                <c:pt idx="10">
                  <c:v>6.8919722656013233E-2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3779592"/>
        <c:axId val="543775280"/>
      </c:barChart>
      <c:catAx>
        <c:axId val="54377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77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377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80086217033516"/>
          <c:y val="0.14868835273141875"/>
          <c:w val="9.7210481825866446E-2"/>
          <c:h val="0.1078720262008065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22648083623695E-2"/>
          <c:y val="0.10094637223974763"/>
          <c:w val="0.94599303135888502"/>
          <c:h val="0.78548895899053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1 - Nº cartões'!$BJ$9</c:f>
              <c:strCache>
                <c:ptCount val="1"/>
                <c:pt idx="0">
                  <c:v>Quota banco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CCFF"/>
              </a:solidFill>
              <a:prstDash val="solid"/>
            </a:ln>
          </c:spPr>
          <c:invertIfNegative val="0"/>
          <c:cat>
            <c:strRef>
              <c:f>'Tabela 1 - Nº cartões'!$BD$10:$BD$28</c:f>
              <c:strCache>
                <c:ptCount val="19"/>
                <c:pt idx="0">
                  <c:v>Multibanco</c:v>
                </c:pt>
                <c:pt idx="1">
                  <c:v>Electron</c:v>
                </c:pt>
                <c:pt idx="2">
                  <c:v>Business</c:v>
                </c:pt>
                <c:pt idx="3">
                  <c:v>Classic</c:v>
                </c:pt>
                <c:pt idx="4">
                  <c:v>Premier</c:v>
                </c:pt>
                <c:pt idx="5">
                  <c:v>Outras</c:v>
                </c:pt>
                <c:pt idx="6">
                  <c:v>EuroCard</c:v>
                </c:pt>
                <c:pt idx="7">
                  <c:v>Maestro</c:v>
                </c:pt>
                <c:pt idx="8">
                  <c:v>MasterCard</c:v>
                </c:pt>
                <c:pt idx="9">
                  <c:v> Débito</c:v>
                </c:pt>
                <c:pt idx="10">
                  <c:v> Crédito</c:v>
                </c:pt>
                <c:pt idx="11">
                  <c:v>Business</c:v>
                </c:pt>
                <c:pt idx="12">
                  <c:v>Classic</c:v>
                </c:pt>
                <c:pt idx="13">
                  <c:v>Premier</c:v>
                </c:pt>
                <c:pt idx="14">
                  <c:v>Electron</c:v>
                </c:pt>
                <c:pt idx="15">
                  <c:v>Outras</c:v>
                </c:pt>
                <c:pt idx="16">
                  <c:v>EuroCard</c:v>
                </c:pt>
                <c:pt idx="17">
                  <c:v>Maestro</c:v>
                </c:pt>
                <c:pt idx="18">
                  <c:v>MasterCard</c:v>
                </c:pt>
              </c:strCache>
            </c:strRef>
          </c:cat>
          <c:val>
            <c:numRef>
              <c:f>'Tabela 1 - Nº cartões'!$BJ$10:$BJ$28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0.5762678848342716</c:v>
                </c:pt>
                <c:pt idx="9">
                  <c:v>0</c:v>
                </c:pt>
                <c:pt idx="10">
                  <c:v>0.42373211516572834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'Tabela 1 - Nº cartões'!$BK$9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pct50">
              <a:fgClr>
                <a:srgbClr val="C0C0C0"/>
              </a:fgClr>
              <a:bgClr>
                <a:srgbClr val="FFFFFF"/>
              </a:bgClr>
            </a:pattFill>
            <a:ln w="25400">
              <a:noFill/>
            </a:ln>
          </c:spPr>
          <c:invertIfNegative val="0"/>
          <c:cat>
            <c:strRef>
              <c:f>'Tabela 1 - Nº cartões'!$BD$10:$BD$28</c:f>
              <c:strCache>
                <c:ptCount val="19"/>
                <c:pt idx="0">
                  <c:v>Multibanco</c:v>
                </c:pt>
                <c:pt idx="1">
                  <c:v>Electron</c:v>
                </c:pt>
                <c:pt idx="2">
                  <c:v>Business</c:v>
                </c:pt>
                <c:pt idx="3">
                  <c:v>Classic</c:v>
                </c:pt>
                <c:pt idx="4">
                  <c:v>Premier</c:v>
                </c:pt>
                <c:pt idx="5">
                  <c:v>Outras</c:v>
                </c:pt>
                <c:pt idx="6">
                  <c:v>EuroCard</c:v>
                </c:pt>
                <c:pt idx="7">
                  <c:v>Maestro</c:v>
                </c:pt>
                <c:pt idx="8">
                  <c:v>MasterCard</c:v>
                </c:pt>
                <c:pt idx="9">
                  <c:v> Débito</c:v>
                </c:pt>
                <c:pt idx="10">
                  <c:v> Crédito</c:v>
                </c:pt>
                <c:pt idx="11">
                  <c:v>Business</c:v>
                </c:pt>
                <c:pt idx="12">
                  <c:v>Classic</c:v>
                </c:pt>
                <c:pt idx="13">
                  <c:v>Premier</c:v>
                </c:pt>
                <c:pt idx="14">
                  <c:v>Electron</c:v>
                </c:pt>
                <c:pt idx="15">
                  <c:v>Outras</c:v>
                </c:pt>
                <c:pt idx="16">
                  <c:v>EuroCard</c:v>
                </c:pt>
                <c:pt idx="17">
                  <c:v>Maestro</c:v>
                </c:pt>
                <c:pt idx="18">
                  <c:v>MasterCard</c:v>
                </c:pt>
              </c:strCache>
            </c:strRef>
          </c:cat>
          <c:val>
            <c:numRef>
              <c:f>'Tabela 1 - Nº cartões'!$BK$10:$BK$28</c:f>
              <c:numCache>
                <c:formatCode>0.0%</c:formatCode>
                <c:ptCount val="19"/>
                <c:pt idx="0">
                  <c:v>9.2558608882950498E-3</c:v>
                </c:pt>
                <c:pt idx="1">
                  <c:v>0.44618716600785963</c:v>
                </c:pt>
                <c:pt idx="2">
                  <c:v>7.9754880979546663E-3</c:v>
                </c:pt>
                <c:pt idx="3">
                  <c:v>0.12203404910609648</c:v>
                </c:pt>
                <c:pt idx="4">
                  <c:v>3.5790897164233247E-2</c:v>
                </c:pt>
                <c:pt idx="5">
                  <c:v>2.0461761001016265E-3</c:v>
                </c:pt>
                <c:pt idx="6">
                  <c:v>0</c:v>
                </c:pt>
                <c:pt idx="7">
                  <c:v>0.13803919305823986</c:v>
                </c:pt>
                <c:pt idx="8">
                  <c:v>0.16079449140543109</c:v>
                </c:pt>
                <c:pt idx="9">
                  <c:v>4.6277368149920858E-5</c:v>
                </c:pt>
                <c:pt idx="10">
                  <c:v>5.347388615554443E-2</c:v>
                </c:pt>
                <c:pt idx="11">
                  <c:v>3.8169147265912758E-4</c:v>
                </c:pt>
                <c:pt idx="12">
                  <c:v>1.5135264971333688E-2</c:v>
                </c:pt>
                <c:pt idx="13">
                  <c:v>3.0646654577107631E-4</c:v>
                </c:pt>
                <c:pt idx="14">
                  <c:v>5.8708359929104622E-4</c:v>
                </c:pt>
                <c:pt idx="15">
                  <c:v>1.728479063315088E-3</c:v>
                </c:pt>
                <c:pt idx="16">
                  <c:v>0</c:v>
                </c:pt>
                <c:pt idx="17">
                  <c:v>0</c:v>
                </c:pt>
                <c:pt idx="18">
                  <c:v>1.530493251878711E-3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5248"/>
        <c:axId val="541789760"/>
      </c:barChart>
      <c:catAx>
        <c:axId val="54179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8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8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5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5958188153314"/>
          <c:y val="0.13564668769716087"/>
          <c:w val="0.10104529616724733"/>
          <c:h val="0.138801261829652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41206030150752E-2"/>
          <c:y val="6.7376119847489493E-2"/>
          <c:w val="0.90461419960695866"/>
          <c:h val="0.83333621916631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2A - Nº operações'!$BH$8:$BQ$8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2A - Nº operações'!$BH$9:$BQ$9</c:f>
              <c:numCache>
                <c:formatCode>#,##0</c:formatCode>
                <c:ptCount val="10"/>
                <c:pt idx="0">
                  <c:v>114661</c:v>
                </c:pt>
                <c:pt idx="1">
                  <c:v>42603</c:v>
                </c:pt>
                <c:pt idx="2">
                  <c:v>9513</c:v>
                </c:pt>
                <c:pt idx="3">
                  <c:v>56509</c:v>
                </c:pt>
                <c:pt idx="4">
                  <c:v>6036</c:v>
                </c:pt>
                <c:pt idx="5">
                  <c:v>117580</c:v>
                </c:pt>
                <c:pt idx="6">
                  <c:v>113593</c:v>
                </c:pt>
                <c:pt idx="7">
                  <c:v>3987</c:v>
                </c:pt>
                <c:pt idx="8">
                  <c:v>20044</c:v>
                </c:pt>
                <c:pt idx="9">
                  <c:v>178573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3288"/>
        <c:axId val="541786232"/>
      </c:barChart>
      <c:catAx>
        <c:axId val="54179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8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8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78907256037097E-2"/>
          <c:y val="8.1272225030754874E-2"/>
          <c:w val="0.94747320379920741"/>
          <c:h val="0.819789400310223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2A - Nº operações'!$BH$8:$BQ$8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2A - Nº operações'!$BH$45:$BQ$45</c:f>
              <c:numCache>
                <c:formatCode>0.0%</c:formatCode>
                <c:ptCount val="10"/>
                <c:pt idx="0">
                  <c:v>1.6088825707816564E-3</c:v>
                </c:pt>
                <c:pt idx="1">
                  <c:v>1.2849917678848155E-3</c:v>
                </c:pt>
                <c:pt idx="2">
                  <c:v>1.1739050278378256E-3</c:v>
                </c:pt>
                <c:pt idx="3">
                  <c:v>2.5517383014433404E-3</c:v>
                </c:pt>
                <c:pt idx="4">
                  <c:v>7.6753270533661574E-4</c:v>
                </c:pt>
                <c:pt idx="5">
                  <c:v>1.3715063913270966E-3</c:v>
                </c:pt>
                <c:pt idx="6">
                  <c:v>1.3593830146161588E-3</c:v>
                </c:pt>
                <c:pt idx="7">
                  <c:v>1.8387015548027143E-3</c:v>
                </c:pt>
                <c:pt idx="8">
                  <c:v>6.0045835427078849E-4</c:v>
                </c:pt>
                <c:pt idx="9">
                  <c:v>7.1042204694149094E-3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3680"/>
        <c:axId val="541790544"/>
      </c:barChart>
      <c:catAx>
        <c:axId val="54179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3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08217737525687E-2"/>
          <c:y val="0.11078732972412782"/>
          <c:w val="0.94979555713869046"/>
          <c:h val="0.80758132456798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2A - Nº operações'!$BS$9</c:f>
              <c:strCache>
                <c:ptCount val="1"/>
                <c:pt idx="0">
                  <c:v>Quota banco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FFFFFF"/>
                </a:fgClr>
                <a:bgClr>
                  <a:srgbClr val="00CC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2A - Nº operações'!$BT$8:$CC$8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2A - Nº operações'!$BT$9:$CC$9</c:f>
              <c:numCache>
                <c:formatCode>0%</c:formatCode>
                <c:ptCount val="10"/>
                <c:pt idx="0">
                  <c:v>0.26612248118869791</c:v>
                </c:pt>
                <c:pt idx="1">
                  <c:v>9.8879445200042701E-2</c:v>
                </c:pt>
                <c:pt idx="2">
                  <c:v>2.2079200107692095E-2</c:v>
                </c:pt>
                <c:pt idx="3">
                  <c:v>0.13115457993120702</c:v>
                </c:pt>
                <c:pt idx="4">
                  <c:v>1.4009255949756069E-2</c:v>
                </c:pt>
                <c:pt idx="5">
                  <c:v>0.27289733508487718</c:v>
                </c:pt>
                <c:pt idx="6">
                  <c:v>0.26364370627909889</c:v>
                </c:pt>
                <c:pt idx="7">
                  <c:v>9.2536288057782374E-3</c:v>
                </c:pt>
                <c:pt idx="8">
                  <c:v>4.6521127610488835E-2</c:v>
                </c:pt>
                <c:pt idx="9">
                  <c:v>0.41445905611593609</c:v>
                </c:pt>
              </c:numCache>
            </c:numRef>
          </c:val>
        </c:ser>
        <c:ser>
          <c:idx val="1"/>
          <c:order val="1"/>
          <c:tx>
            <c:strRef>
              <c:f>'Tabela 2A - Nº operações'!$BS$10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cat>
            <c:strRef>
              <c:f>'Tabela 2A - Nº operações'!$BT$8:$CC$8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2A - Nº operações'!$BT$10:$CC$10</c:f>
              <c:numCache>
                <c:formatCode>0%</c:formatCode>
                <c:ptCount val="10"/>
                <c:pt idx="0">
                  <c:v>0.33068394622548025</c:v>
                </c:pt>
                <c:pt idx="1">
                  <c:v>0.15383727209555659</c:v>
                </c:pt>
                <c:pt idx="2">
                  <c:v>3.7601595011927197E-2</c:v>
                </c:pt>
                <c:pt idx="3">
                  <c:v>0.10275506139169771</c:v>
                </c:pt>
                <c:pt idx="4">
                  <c:v>3.6490017726298778E-2</c:v>
                </c:pt>
                <c:pt idx="5">
                  <c:v>0.39779319878605973</c:v>
                </c:pt>
                <c:pt idx="6">
                  <c:v>0.38773183792141347</c:v>
                </c:pt>
                <c:pt idx="7">
                  <c:v>1.006136086464623E-2</c:v>
                </c:pt>
                <c:pt idx="8">
                  <c:v>0.15488994871219841</c:v>
                </c:pt>
                <c:pt idx="9">
                  <c:v>0.11663290627626161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8384"/>
        <c:axId val="541797992"/>
      </c:barChart>
      <c:catAx>
        <c:axId val="54179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8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80370896260917"/>
          <c:y val="0.13994199704628757"/>
          <c:w val="0.1178279764209802"/>
          <c:h val="0.107872026200806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28851807428351E-2"/>
          <c:y val="6.7376119847489493E-2"/>
          <c:w val="0.89234639704127894"/>
          <c:h val="0.83333621916631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2B - Montante operações'!$BH$8:$BQ$8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2B - Montante operações'!$BH$9:$BQ$9</c:f>
              <c:numCache>
                <c:formatCode>#,##0</c:formatCode>
                <c:ptCount val="10"/>
                <c:pt idx="0">
                  <c:v>3918835.48</c:v>
                </c:pt>
                <c:pt idx="1">
                  <c:v>2696945</c:v>
                </c:pt>
                <c:pt idx="2">
                  <c:v>964070.4600000002</c:v>
                </c:pt>
                <c:pt idx="3">
                  <c:v>0</c:v>
                </c:pt>
                <c:pt idx="4">
                  <c:v>257820.01999999993</c:v>
                </c:pt>
                <c:pt idx="5">
                  <c:v>9920402.4199999981</c:v>
                </c:pt>
                <c:pt idx="6">
                  <c:v>9663975.0199999977</c:v>
                </c:pt>
                <c:pt idx="7">
                  <c:v>256427.4</c:v>
                </c:pt>
                <c:pt idx="8">
                  <c:v>43849.139999999985</c:v>
                </c:pt>
                <c:pt idx="9">
                  <c:v>5163506.1500000013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86624"/>
        <c:axId val="541794856"/>
      </c:barChart>
      <c:catAx>
        <c:axId val="5417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86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48960527456464E-2"/>
          <c:y val="8.1272225030754874E-2"/>
          <c:w val="0.94817702780908286"/>
          <c:h val="0.819789400310223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2B - Montante operações'!$BH$8:$BQ$8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2B - Montante operações'!$BH$45:$BQ$45</c:f>
              <c:numCache>
                <c:formatCode>0.0%</c:formatCode>
                <c:ptCount val="10"/>
                <c:pt idx="0">
                  <c:v>7.5502888312583335E-4</c:v>
                </c:pt>
                <c:pt idx="1">
                  <c:v>1.2397921724844343E-3</c:v>
                </c:pt>
                <c:pt idx="2">
                  <c:v>1.5978129570830878E-3</c:v>
                </c:pt>
                <c:pt idx="3">
                  <c:v>0</c:v>
                </c:pt>
                <c:pt idx="4">
                  <c:v>1.0690726572719437E-4</c:v>
                </c:pt>
                <c:pt idx="5">
                  <c:v>3.0870500948599368E-3</c:v>
                </c:pt>
                <c:pt idx="6">
                  <c:v>3.1565734615753706E-3</c:v>
                </c:pt>
                <c:pt idx="7">
                  <c:v>1.6868629900544628E-3</c:v>
                </c:pt>
                <c:pt idx="8">
                  <c:v>5.4118383592925397E-4</c:v>
                </c:pt>
                <c:pt idx="9">
                  <c:v>2.2648007827622868E-3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96816"/>
        <c:axId val="541787408"/>
      </c:barChart>
      <c:catAx>
        <c:axId val="5417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8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6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83268482490269E-2"/>
          <c:y val="0.1341109780871021"/>
          <c:w val="0.9542801556420234"/>
          <c:h val="0.78425767620501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2B - Montante operações'!$BS$9</c:f>
              <c:strCache>
                <c:ptCount val="1"/>
                <c:pt idx="0">
                  <c:v>Quota banco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pct50">
                <a:fgClr>
                  <a:srgbClr val="99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CCFF"/>
                </a:solidFill>
                <a:prstDash val="solid"/>
              </a:ln>
            </c:spPr>
          </c:dPt>
          <c:cat>
            <c:strRef>
              <c:f>'Tabela 2B - Montante operações'!$BT$8:$CC$8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2B - Montante operações'!$BT$9:$CC$9</c:f>
              <c:numCache>
                <c:formatCode>0%</c:formatCode>
                <c:ptCount val="10"/>
                <c:pt idx="0">
                  <c:v>0.20574994388274639</c:v>
                </c:pt>
                <c:pt idx="1">
                  <c:v>0.14159723857681658</c:v>
                </c:pt>
                <c:pt idx="2">
                  <c:v>5.0616425225386993E-2</c:v>
                </c:pt>
                <c:pt idx="3">
                  <c:v>0</c:v>
                </c:pt>
                <c:pt idx="4">
                  <c:v>1.3536280080542841E-2</c:v>
                </c:pt>
                <c:pt idx="5">
                  <c:v>0.52084917869766278</c:v>
                </c:pt>
                <c:pt idx="6">
                  <c:v>0.50738601510499304</c:v>
                </c:pt>
                <c:pt idx="7">
                  <c:v>1.3463163592669769E-2</c:v>
                </c:pt>
                <c:pt idx="8">
                  <c:v>2.3022038410009209E-3</c:v>
                </c:pt>
                <c:pt idx="9">
                  <c:v>0.2710986735785898</c:v>
                </c:pt>
              </c:numCache>
            </c:numRef>
          </c:val>
        </c:ser>
        <c:ser>
          <c:idx val="1"/>
          <c:order val="1"/>
          <c:tx>
            <c:strRef>
              <c:f>'Tabela 2B - Montante operações'!$BS$10</c:f>
              <c:strCache>
                <c:ptCount val="1"/>
                <c:pt idx="0">
                  <c:v>Quota sistema</c:v>
                </c:pt>
              </c:strCache>
            </c:strRef>
          </c:tx>
          <c:spPr>
            <a:pattFill prst="ltDnDiag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wdDnDiag">
                <a:fgClr>
                  <a:srgbClr val="C0C0C0"/>
                </a:fgClr>
                <a:bgClr>
                  <a:srgbClr val="FFFFFF"/>
                </a:bgClr>
              </a:pattFill>
              <a:ln w="12700">
                <a:solidFill>
                  <a:srgbClr val="C0C0C0"/>
                </a:solidFill>
                <a:prstDash val="solid"/>
              </a:ln>
            </c:spPr>
          </c:dPt>
          <c:cat>
            <c:strRef>
              <c:f>'Tabela 2B - Montante operações'!$BT$8:$CC$8</c:f>
              <c:strCache>
                <c:ptCount val="10"/>
                <c:pt idx="0">
                  <c:v>Total</c:v>
                </c:pt>
                <c:pt idx="1">
                  <c:v>Lev.</c:v>
                </c:pt>
                <c:pt idx="2">
                  <c:v>Pagam.</c:v>
                </c:pt>
                <c:pt idx="3">
                  <c:v>Consultas</c:v>
                </c:pt>
                <c:pt idx="4">
                  <c:v>Outras</c:v>
                </c:pt>
                <c:pt idx="5">
                  <c:v>Total</c:v>
                </c:pt>
                <c:pt idx="6">
                  <c:v>Compras</c:v>
                </c:pt>
                <c:pt idx="7">
                  <c:v>Outras</c:v>
                </c:pt>
                <c:pt idx="8">
                  <c:v>Baixo valor</c:v>
                </c:pt>
                <c:pt idx="9">
                  <c:v>Outros canais</c:v>
                </c:pt>
              </c:strCache>
            </c:strRef>
          </c:cat>
          <c:val>
            <c:numRef>
              <c:f>'Tabela 2B - Montante operações'!$BT$10:$CC$10</c:f>
              <c:numCache>
                <c:formatCode>0%</c:formatCode>
                <c:ptCount val="10"/>
                <c:pt idx="0">
                  <c:v>0.48215659904834823</c:v>
                </c:pt>
                <c:pt idx="1">
                  <c:v>0.20207744820038517</c:v>
                </c:pt>
                <c:pt idx="2">
                  <c:v>5.6050241297563273E-2</c:v>
                </c:pt>
                <c:pt idx="3">
                  <c:v>0</c:v>
                </c:pt>
                <c:pt idx="4">
                  <c:v>0.22402890955039978</c:v>
                </c:pt>
                <c:pt idx="5">
                  <c:v>0.29852469406615334</c:v>
                </c:pt>
                <c:pt idx="6">
                  <c:v>0.28440324485466573</c:v>
                </c:pt>
                <c:pt idx="7">
                  <c:v>1.4121449211487622E-2</c:v>
                </c:pt>
                <c:pt idx="8">
                  <c:v>7.5268092996072884E-3</c:v>
                </c:pt>
                <c:pt idx="9">
                  <c:v>0.21179189758589118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788192"/>
        <c:axId val="541794464"/>
      </c:barChart>
      <c:catAx>
        <c:axId val="5417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9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79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PT"/>
          </a:p>
        </c:txPr>
        <c:crossAx val="541788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62256809338523"/>
          <c:y val="0.1807583235768998"/>
          <c:w val="0.11186770428015569"/>
          <c:h val="0.107872026200806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Radio" firstButton="1" fmlaLink="'Tabela 1 - Nº cartões'!$C$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12</xdr:col>
      <xdr:colOff>257175</xdr:colOff>
      <xdr:row>59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12</xdr:col>
      <xdr:colOff>257175</xdr:colOff>
      <xdr:row>73</xdr:row>
      <xdr:rowOff>9525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49</xdr:row>
      <xdr:rowOff>28575</xdr:rowOff>
    </xdr:from>
    <xdr:to>
      <xdr:col>1</xdr:col>
      <xdr:colOff>114300</xdr:colOff>
      <xdr:row>54</xdr:row>
      <xdr:rowOff>66675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95250" y="9363075"/>
          <a:ext cx="1066800" cy="990600"/>
        </a:xfrm>
        <a:prstGeom prst="homePlate">
          <a:avLst>
            <a:gd name="adj" fmla="val 26923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123825</xdr:colOff>
      <xdr:row>49</xdr:row>
      <xdr:rowOff>133350</xdr:rowOff>
    </xdr:from>
    <xdr:to>
      <xdr:col>0</xdr:col>
      <xdr:colOff>942975</xdr:colOff>
      <xdr:row>53</xdr:row>
      <xdr:rowOff>142875</xdr:rowOff>
    </xdr:to>
    <xdr:sp macro="" textlink="">
      <xdr:nvSpPr>
        <xdr:cNvPr id="5" name="Text Box 9"/>
        <xdr:cNvSpPr txBox="1">
          <a:spLocks noChangeArrowheads="1"/>
        </xdr:cNvSpPr>
      </xdr:nvSpPr>
      <xdr:spPr bwMode="auto">
        <a:xfrm>
          <a:off x="123825" y="9467850"/>
          <a:ext cx="819150" cy="771525"/>
        </a:xfrm>
        <a:prstGeom prst="rect">
          <a:avLst/>
        </a:prstGeom>
        <a:solidFill>
          <a:srgbClr val="FFFFFF"/>
        </a:solidFill>
        <a:ln w="317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Nº de cartões do banco </a:t>
          </a:r>
          <a:r>
            <a:rPr lang="en-US" sz="700" b="1" i="0" strike="noStrike">
              <a:solidFill>
                <a:srgbClr val="00CCFF"/>
              </a:solidFill>
              <a:latin typeface="Verdana"/>
            </a:rPr>
            <a:t>(milhares)</a:t>
          </a:r>
        </a:p>
      </xdr:txBody>
    </xdr:sp>
    <xdr:clientData/>
  </xdr:twoCellAnchor>
  <xdr:twoCellAnchor>
    <xdr:from>
      <xdr:col>0</xdr:col>
      <xdr:colOff>95250</xdr:colOff>
      <xdr:row>63</xdr:row>
      <xdr:rowOff>28575</xdr:rowOff>
    </xdr:from>
    <xdr:to>
      <xdr:col>1</xdr:col>
      <xdr:colOff>114300</xdr:colOff>
      <xdr:row>68</xdr:row>
      <xdr:rowOff>66675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95250" y="12030075"/>
          <a:ext cx="1066800" cy="990600"/>
        </a:xfrm>
        <a:prstGeom prst="homePlate">
          <a:avLst>
            <a:gd name="adj" fmla="val 26923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152400</xdr:colOff>
      <xdr:row>64</xdr:row>
      <xdr:rowOff>38100</xdr:rowOff>
    </xdr:from>
    <xdr:to>
      <xdr:col>0</xdr:col>
      <xdr:colOff>952500</xdr:colOff>
      <xdr:row>67</xdr:row>
      <xdr:rowOff>76200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152400" y="12230100"/>
          <a:ext cx="800100" cy="609600"/>
        </a:xfrm>
        <a:prstGeom prst="rect">
          <a:avLst/>
        </a:prstGeom>
        <a:solidFill>
          <a:srgbClr val="FFFFFF"/>
        </a:solidFill>
        <a:ln w="317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Quota de mercado</a:t>
          </a:r>
        </a:p>
      </xdr:txBody>
    </xdr:sp>
    <xdr:clientData/>
  </xdr:twoCellAnchor>
  <xdr:twoCellAnchor>
    <xdr:from>
      <xdr:col>1</xdr:col>
      <xdr:colOff>19050</xdr:colOff>
      <xdr:row>73</xdr:row>
      <xdr:rowOff>114300</xdr:rowOff>
    </xdr:from>
    <xdr:to>
      <xdr:col>12</xdr:col>
      <xdr:colOff>219075</xdr:colOff>
      <xdr:row>89</xdr:row>
      <xdr:rowOff>85725</xdr:rowOff>
    </xdr:to>
    <xdr:graphicFrame macro="">
      <xdr:nvGraphicFramePr>
        <xdr:cNvPr id="8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78</xdr:row>
      <xdr:rowOff>142875</xdr:rowOff>
    </xdr:from>
    <xdr:to>
      <xdr:col>1</xdr:col>
      <xdr:colOff>114300</xdr:colOff>
      <xdr:row>83</xdr:row>
      <xdr:rowOff>180975</xdr:rowOff>
    </xdr:to>
    <xdr:sp macro="" textlink="">
      <xdr:nvSpPr>
        <xdr:cNvPr id="9" name="AutoShape 21"/>
        <xdr:cNvSpPr>
          <a:spLocks noChangeArrowheads="1"/>
        </xdr:cNvSpPr>
      </xdr:nvSpPr>
      <xdr:spPr bwMode="auto">
        <a:xfrm>
          <a:off x="95250" y="15001875"/>
          <a:ext cx="1066800" cy="990600"/>
        </a:xfrm>
        <a:prstGeom prst="homePlate">
          <a:avLst>
            <a:gd name="adj" fmla="val 26923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123825</xdr:colOff>
      <xdr:row>79</xdr:row>
      <xdr:rowOff>133350</xdr:rowOff>
    </xdr:from>
    <xdr:to>
      <xdr:col>0</xdr:col>
      <xdr:colOff>1038225</xdr:colOff>
      <xdr:row>82</xdr:row>
      <xdr:rowOff>171450</xdr:rowOff>
    </xdr:to>
    <xdr:sp macro="" textlink="">
      <xdr:nvSpPr>
        <xdr:cNvPr id="10" name="Text Box 22"/>
        <xdr:cNvSpPr txBox="1">
          <a:spLocks noChangeArrowheads="1"/>
        </xdr:cNvSpPr>
      </xdr:nvSpPr>
      <xdr:spPr bwMode="auto">
        <a:xfrm>
          <a:off x="123825" y="15182850"/>
          <a:ext cx="914400" cy="609600"/>
        </a:xfrm>
        <a:prstGeom prst="rect">
          <a:avLst/>
        </a:prstGeom>
        <a:noFill/>
        <a:ln w="317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Comparação com perfil do sistema</a:t>
          </a:r>
        </a:p>
      </xdr:txBody>
    </xdr:sp>
    <xdr:clientData/>
  </xdr:twoCellAnchor>
  <xdr:twoCellAnchor>
    <xdr:from>
      <xdr:col>6</xdr:col>
      <xdr:colOff>1219200</xdr:colOff>
      <xdr:row>58</xdr:row>
      <xdr:rowOff>76200</xdr:rowOff>
    </xdr:from>
    <xdr:to>
      <xdr:col>9</xdr:col>
      <xdr:colOff>514350</xdr:colOff>
      <xdr:row>58</xdr:row>
      <xdr:rowOff>76200</xdr:rowOff>
    </xdr:to>
    <xdr:sp macro="" textlink="">
      <xdr:nvSpPr>
        <xdr:cNvPr id="11" name="Line 31"/>
        <xdr:cNvSpPr>
          <a:spLocks noChangeShapeType="1"/>
        </xdr:cNvSpPr>
      </xdr:nvSpPr>
      <xdr:spPr bwMode="auto">
        <a:xfrm>
          <a:off x="7505700" y="11125200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657225</xdr:colOff>
      <xdr:row>58</xdr:row>
      <xdr:rowOff>76200</xdr:rowOff>
    </xdr:from>
    <xdr:to>
      <xdr:col>12</xdr:col>
      <xdr:colOff>95250</xdr:colOff>
      <xdr:row>58</xdr:row>
      <xdr:rowOff>76200</xdr:rowOff>
    </xdr:to>
    <xdr:sp macro="" textlink="">
      <xdr:nvSpPr>
        <xdr:cNvPr id="12" name="Line 32"/>
        <xdr:cNvSpPr>
          <a:spLocks noChangeShapeType="1"/>
        </xdr:cNvSpPr>
      </xdr:nvSpPr>
      <xdr:spPr bwMode="auto">
        <a:xfrm>
          <a:off x="10325100" y="11125200"/>
          <a:ext cx="1552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1066800</xdr:colOff>
      <xdr:row>58</xdr:row>
      <xdr:rowOff>104775</xdr:rowOff>
    </xdr:from>
    <xdr:ext cx="267894" cy="170560"/>
    <xdr:sp macro="" textlink="">
      <xdr:nvSpPr>
        <xdr:cNvPr id="13" name="Text Box 33"/>
        <xdr:cNvSpPr txBox="1">
          <a:spLocks noChangeArrowheads="1"/>
        </xdr:cNvSpPr>
      </xdr:nvSpPr>
      <xdr:spPr bwMode="auto">
        <a:xfrm>
          <a:off x="8639175" y="11153775"/>
          <a:ext cx="267894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Visa</a:t>
          </a:r>
        </a:p>
      </xdr:txBody>
    </xdr:sp>
    <xdr:clientData/>
  </xdr:oneCellAnchor>
  <xdr:oneCellAnchor>
    <xdr:from>
      <xdr:col>10</xdr:col>
      <xdr:colOff>314325</xdr:colOff>
      <xdr:row>58</xdr:row>
      <xdr:rowOff>114300</xdr:rowOff>
    </xdr:from>
    <xdr:ext cx="688265" cy="170560"/>
    <xdr:sp macro="" textlink="">
      <xdr:nvSpPr>
        <xdr:cNvPr id="14" name="Text Box 34"/>
        <xdr:cNvSpPr txBox="1">
          <a:spLocks noChangeArrowheads="1"/>
        </xdr:cNvSpPr>
      </xdr:nvSpPr>
      <xdr:spPr bwMode="auto">
        <a:xfrm>
          <a:off x="10782300" y="11163300"/>
          <a:ext cx="688265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MasterCard</a:t>
          </a:r>
        </a:p>
      </xdr:txBody>
    </xdr:sp>
    <xdr:clientData/>
  </xdr:oneCellAnchor>
  <xdr:twoCellAnchor>
    <xdr:from>
      <xdr:col>6</xdr:col>
      <xdr:colOff>152400</xdr:colOff>
      <xdr:row>58</xdr:row>
      <xdr:rowOff>76200</xdr:rowOff>
    </xdr:from>
    <xdr:to>
      <xdr:col>6</xdr:col>
      <xdr:colOff>1114425</xdr:colOff>
      <xdr:row>58</xdr:row>
      <xdr:rowOff>76200</xdr:rowOff>
    </xdr:to>
    <xdr:sp macro="" textlink="">
      <xdr:nvSpPr>
        <xdr:cNvPr id="15" name="Line 63"/>
        <xdr:cNvSpPr>
          <a:spLocks noChangeShapeType="1"/>
        </xdr:cNvSpPr>
      </xdr:nvSpPr>
      <xdr:spPr bwMode="auto">
        <a:xfrm>
          <a:off x="6438900" y="11125200"/>
          <a:ext cx="962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495300</xdr:colOff>
      <xdr:row>58</xdr:row>
      <xdr:rowOff>123825</xdr:rowOff>
    </xdr:from>
    <xdr:ext cx="403316" cy="170560"/>
    <xdr:sp macro="" textlink="">
      <xdr:nvSpPr>
        <xdr:cNvPr id="16" name="Text Box 64"/>
        <xdr:cNvSpPr txBox="1">
          <a:spLocks noChangeArrowheads="1"/>
        </xdr:cNvSpPr>
      </xdr:nvSpPr>
      <xdr:spPr bwMode="auto">
        <a:xfrm>
          <a:off x="6781800" y="11172825"/>
          <a:ext cx="403316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Outros</a:t>
          </a:r>
        </a:p>
      </xdr:txBody>
    </xdr:sp>
    <xdr:clientData/>
  </xdr:oneCellAnchor>
  <xdr:twoCellAnchor>
    <xdr:from>
      <xdr:col>4</xdr:col>
      <xdr:colOff>600075</xdr:colOff>
      <xdr:row>58</xdr:row>
      <xdr:rowOff>76200</xdr:rowOff>
    </xdr:from>
    <xdr:to>
      <xdr:col>6</xdr:col>
      <xdr:colOff>19050</xdr:colOff>
      <xdr:row>58</xdr:row>
      <xdr:rowOff>76200</xdr:rowOff>
    </xdr:to>
    <xdr:sp macro="" textlink="">
      <xdr:nvSpPr>
        <xdr:cNvPr id="17" name="Line 65"/>
        <xdr:cNvSpPr>
          <a:spLocks noChangeShapeType="1"/>
        </xdr:cNvSpPr>
      </xdr:nvSpPr>
      <xdr:spPr bwMode="auto">
        <a:xfrm flipV="1">
          <a:off x="4791075" y="1112520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866775</xdr:colOff>
      <xdr:row>58</xdr:row>
      <xdr:rowOff>123824</xdr:rowOff>
    </xdr:from>
    <xdr:to>
      <xdr:col>5</xdr:col>
      <xdr:colOff>790575</xdr:colOff>
      <xdr:row>59</xdr:row>
      <xdr:rowOff>152400</xdr:rowOff>
    </xdr:to>
    <xdr:sp macro="" textlink="">
      <xdr:nvSpPr>
        <xdr:cNvPr id="18" name="Text Box 66"/>
        <xdr:cNvSpPr txBox="1">
          <a:spLocks noChangeArrowheads="1"/>
        </xdr:cNvSpPr>
      </xdr:nvSpPr>
      <xdr:spPr bwMode="auto">
        <a:xfrm>
          <a:off x="5057775" y="11172824"/>
          <a:ext cx="971550" cy="2190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MasterCard/MB</a:t>
          </a:r>
        </a:p>
      </xdr:txBody>
    </xdr:sp>
    <xdr:clientData/>
  </xdr:twoCellAnchor>
  <xdr:twoCellAnchor>
    <xdr:from>
      <xdr:col>1</xdr:col>
      <xdr:colOff>866775</xdr:colOff>
      <xdr:row>58</xdr:row>
      <xdr:rowOff>76200</xdr:rowOff>
    </xdr:from>
    <xdr:to>
      <xdr:col>4</xdr:col>
      <xdr:colOff>457200</xdr:colOff>
      <xdr:row>58</xdr:row>
      <xdr:rowOff>76200</xdr:rowOff>
    </xdr:to>
    <xdr:sp macro="" textlink="">
      <xdr:nvSpPr>
        <xdr:cNvPr id="19" name="Line 67"/>
        <xdr:cNvSpPr>
          <a:spLocks noChangeShapeType="1"/>
        </xdr:cNvSpPr>
      </xdr:nvSpPr>
      <xdr:spPr bwMode="auto">
        <a:xfrm flipV="1">
          <a:off x="1914525" y="111252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47625</xdr:colOff>
      <xdr:row>58</xdr:row>
      <xdr:rowOff>114300</xdr:rowOff>
    </xdr:from>
    <xdr:ext cx="495905" cy="170560"/>
    <xdr:sp macro="" textlink="">
      <xdr:nvSpPr>
        <xdr:cNvPr id="20" name="Text Box 68"/>
        <xdr:cNvSpPr txBox="1">
          <a:spLocks noChangeArrowheads="1"/>
        </xdr:cNvSpPr>
      </xdr:nvSpPr>
      <xdr:spPr bwMode="auto">
        <a:xfrm>
          <a:off x="3190875" y="11163300"/>
          <a:ext cx="495905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Visa/MB</a:t>
          </a:r>
        </a:p>
      </xdr:txBody>
    </xdr:sp>
    <xdr:clientData/>
  </xdr:oneCellAnchor>
  <xdr:oneCellAnchor>
    <xdr:from>
      <xdr:col>7</xdr:col>
      <xdr:colOff>1209675</xdr:colOff>
      <xdr:row>72</xdr:row>
      <xdr:rowOff>133350</xdr:rowOff>
    </xdr:from>
    <xdr:ext cx="267894" cy="170560"/>
    <xdr:sp macro="" textlink="">
      <xdr:nvSpPr>
        <xdr:cNvPr id="21" name="Text Box 71"/>
        <xdr:cNvSpPr txBox="1">
          <a:spLocks noChangeArrowheads="1"/>
        </xdr:cNvSpPr>
      </xdr:nvSpPr>
      <xdr:spPr bwMode="auto">
        <a:xfrm>
          <a:off x="8782050" y="13849350"/>
          <a:ext cx="267894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Visa</a:t>
          </a:r>
        </a:p>
      </xdr:txBody>
    </xdr:sp>
    <xdr:clientData/>
  </xdr:oneCellAnchor>
  <xdr:oneCellAnchor>
    <xdr:from>
      <xdr:col>10</xdr:col>
      <xdr:colOff>285750</xdr:colOff>
      <xdr:row>72</xdr:row>
      <xdr:rowOff>133350</xdr:rowOff>
    </xdr:from>
    <xdr:ext cx="688265" cy="170560"/>
    <xdr:sp macro="" textlink="">
      <xdr:nvSpPr>
        <xdr:cNvPr id="22" name="Text Box 72"/>
        <xdr:cNvSpPr txBox="1">
          <a:spLocks noChangeArrowheads="1"/>
        </xdr:cNvSpPr>
      </xdr:nvSpPr>
      <xdr:spPr bwMode="auto">
        <a:xfrm>
          <a:off x="10753725" y="13849350"/>
          <a:ext cx="688265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MasterCard</a:t>
          </a:r>
        </a:p>
      </xdr:txBody>
    </xdr:sp>
    <xdr:clientData/>
  </xdr:oneCellAnchor>
  <xdr:oneCellAnchor>
    <xdr:from>
      <xdr:col>6</xdr:col>
      <xdr:colOff>523875</xdr:colOff>
      <xdr:row>72</xdr:row>
      <xdr:rowOff>133350</xdr:rowOff>
    </xdr:from>
    <xdr:ext cx="403316" cy="170560"/>
    <xdr:sp macro="" textlink="">
      <xdr:nvSpPr>
        <xdr:cNvPr id="23" name="Text Box 74"/>
        <xdr:cNvSpPr txBox="1">
          <a:spLocks noChangeArrowheads="1"/>
        </xdr:cNvSpPr>
      </xdr:nvSpPr>
      <xdr:spPr bwMode="auto">
        <a:xfrm>
          <a:off x="6810375" y="13849350"/>
          <a:ext cx="403316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Outros</a:t>
          </a:r>
        </a:p>
      </xdr:txBody>
    </xdr:sp>
    <xdr:clientData/>
  </xdr:oneCellAnchor>
  <xdr:oneCellAnchor>
    <xdr:from>
      <xdr:col>4</xdr:col>
      <xdr:colOff>1028700</xdr:colOff>
      <xdr:row>72</xdr:row>
      <xdr:rowOff>133350</xdr:rowOff>
    </xdr:from>
    <xdr:ext cx="916276" cy="170560"/>
    <xdr:sp macro="" textlink="">
      <xdr:nvSpPr>
        <xdr:cNvPr id="24" name="Text Box 76"/>
        <xdr:cNvSpPr txBox="1">
          <a:spLocks noChangeArrowheads="1"/>
        </xdr:cNvSpPr>
      </xdr:nvSpPr>
      <xdr:spPr bwMode="auto">
        <a:xfrm>
          <a:off x="5219700" y="13849350"/>
          <a:ext cx="916276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MasterCard/MB</a:t>
          </a:r>
        </a:p>
      </xdr:txBody>
    </xdr:sp>
    <xdr:clientData/>
  </xdr:oneCellAnchor>
  <xdr:oneCellAnchor>
    <xdr:from>
      <xdr:col>3</xdr:col>
      <xdr:colOff>85725</xdr:colOff>
      <xdr:row>72</xdr:row>
      <xdr:rowOff>133350</xdr:rowOff>
    </xdr:from>
    <xdr:ext cx="495905" cy="170560"/>
    <xdr:sp macro="" textlink="">
      <xdr:nvSpPr>
        <xdr:cNvPr id="25" name="Text Box 78"/>
        <xdr:cNvSpPr txBox="1">
          <a:spLocks noChangeArrowheads="1"/>
        </xdr:cNvSpPr>
      </xdr:nvSpPr>
      <xdr:spPr bwMode="auto">
        <a:xfrm>
          <a:off x="3228975" y="13849350"/>
          <a:ext cx="495905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Visa/MB</a:t>
          </a:r>
        </a:p>
      </xdr:txBody>
    </xdr:sp>
    <xdr:clientData/>
  </xdr:oneCellAnchor>
  <xdr:oneCellAnchor>
    <xdr:from>
      <xdr:col>7</xdr:col>
      <xdr:colOff>1238250</xdr:colOff>
      <xdr:row>89</xdr:row>
      <xdr:rowOff>9525</xdr:rowOff>
    </xdr:from>
    <xdr:ext cx="267894" cy="170560"/>
    <xdr:sp macro="" textlink="">
      <xdr:nvSpPr>
        <xdr:cNvPr id="26" name="Text Box 91"/>
        <xdr:cNvSpPr txBox="1">
          <a:spLocks noChangeArrowheads="1"/>
        </xdr:cNvSpPr>
      </xdr:nvSpPr>
      <xdr:spPr bwMode="auto">
        <a:xfrm>
          <a:off x="8810625" y="16964025"/>
          <a:ext cx="267894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Visa</a:t>
          </a:r>
        </a:p>
      </xdr:txBody>
    </xdr:sp>
    <xdr:clientData/>
  </xdr:oneCellAnchor>
  <xdr:oneCellAnchor>
    <xdr:from>
      <xdr:col>10</xdr:col>
      <xdr:colOff>333375</xdr:colOff>
      <xdr:row>89</xdr:row>
      <xdr:rowOff>9525</xdr:rowOff>
    </xdr:from>
    <xdr:ext cx="688265" cy="170560"/>
    <xdr:sp macro="" textlink="">
      <xdr:nvSpPr>
        <xdr:cNvPr id="27" name="Text Box 92"/>
        <xdr:cNvSpPr txBox="1">
          <a:spLocks noChangeArrowheads="1"/>
        </xdr:cNvSpPr>
      </xdr:nvSpPr>
      <xdr:spPr bwMode="auto">
        <a:xfrm>
          <a:off x="10801350" y="16964025"/>
          <a:ext cx="688265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MasterCard</a:t>
          </a:r>
        </a:p>
      </xdr:txBody>
    </xdr:sp>
    <xdr:clientData/>
  </xdr:oneCellAnchor>
  <xdr:oneCellAnchor>
    <xdr:from>
      <xdr:col>6</xdr:col>
      <xdr:colOff>533400</xdr:colOff>
      <xdr:row>89</xdr:row>
      <xdr:rowOff>9525</xdr:rowOff>
    </xdr:from>
    <xdr:ext cx="403316" cy="170560"/>
    <xdr:sp macro="" textlink="">
      <xdr:nvSpPr>
        <xdr:cNvPr id="28" name="Text Box 94"/>
        <xdr:cNvSpPr txBox="1">
          <a:spLocks noChangeArrowheads="1"/>
        </xdr:cNvSpPr>
      </xdr:nvSpPr>
      <xdr:spPr bwMode="auto">
        <a:xfrm>
          <a:off x="6819900" y="16964025"/>
          <a:ext cx="403316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Outros</a:t>
          </a:r>
        </a:p>
      </xdr:txBody>
    </xdr:sp>
    <xdr:clientData/>
  </xdr:oneCellAnchor>
  <xdr:oneCellAnchor>
    <xdr:from>
      <xdr:col>5</xdr:col>
      <xdr:colOff>0</xdr:colOff>
      <xdr:row>89</xdr:row>
      <xdr:rowOff>9525</xdr:rowOff>
    </xdr:from>
    <xdr:ext cx="916276" cy="170560"/>
    <xdr:sp macro="" textlink="">
      <xdr:nvSpPr>
        <xdr:cNvPr id="29" name="Text Box 96"/>
        <xdr:cNvSpPr txBox="1">
          <a:spLocks noChangeArrowheads="1"/>
        </xdr:cNvSpPr>
      </xdr:nvSpPr>
      <xdr:spPr bwMode="auto">
        <a:xfrm>
          <a:off x="5238750" y="16964025"/>
          <a:ext cx="916276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MasterCard/MB</a:t>
          </a:r>
        </a:p>
      </xdr:txBody>
    </xdr:sp>
    <xdr:clientData/>
  </xdr:oneCellAnchor>
  <xdr:oneCellAnchor>
    <xdr:from>
      <xdr:col>3</xdr:col>
      <xdr:colOff>57150</xdr:colOff>
      <xdr:row>89</xdr:row>
      <xdr:rowOff>9525</xdr:rowOff>
    </xdr:from>
    <xdr:ext cx="495905" cy="170560"/>
    <xdr:sp macro="" textlink="">
      <xdr:nvSpPr>
        <xdr:cNvPr id="30" name="Text Box 98"/>
        <xdr:cNvSpPr txBox="1">
          <a:spLocks noChangeArrowheads="1"/>
        </xdr:cNvSpPr>
      </xdr:nvSpPr>
      <xdr:spPr bwMode="auto">
        <a:xfrm>
          <a:off x="3200400" y="16964025"/>
          <a:ext cx="495905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Visa/MB</a:t>
          </a:r>
        </a:p>
      </xdr:txBody>
    </xdr:sp>
    <xdr:clientData/>
  </xdr:oneCellAnchor>
  <xdr:twoCellAnchor>
    <xdr:from>
      <xdr:col>2</xdr:col>
      <xdr:colOff>19050</xdr:colOff>
      <xdr:row>72</xdr:row>
      <xdr:rowOff>95250</xdr:rowOff>
    </xdr:from>
    <xdr:to>
      <xdr:col>4</xdr:col>
      <xdr:colOff>419100</xdr:colOff>
      <xdr:row>72</xdr:row>
      <xdr:rowOff>95250</xdr:rowOff>
    </xdr:to>
    <xdr:sp macro="" textlink="">
      <xdr:nvSpPr>
        <xdr:cNvPr id="31" name="Line 99"/>
        <xdr:cNvSpPr>
          <a:spLocks noChangeShapeType="1"/>
        </xdr:cNvSpPr>
      </xdr:nvSpPr>
      <xdr:spPr bwMode="auto">
        <a:xfrm flipV="1">
          <a:off x="2114550" y="13811250"/>
          <a:ext cx="2495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72</xdr:row>
      <xdr:rowOff>95250</xdr:rowOff>
    </xdr:from>
    <xdr:to>
      <xdr:col>6</xdr:col>
      <xdr:colOff>123825</xdr:colOff>
      <xdr:row>72</xdr:row>
      <xdr:rowOff>95250</xdr:rowOff>
    </xdr:to>
    <xdr:sp macro="" textlink="">
      <xdr:nvSpPr>
        <xdr:cNvPr id="32" name="Line 100"/>
        <xdr:cNvSpPr>
          <a:spLocks noChangeShapeType="1"/>
        </xdr:cNvSpPr>
      </xdr:nvSpPr>
      <xdr:spPr bwMode="auto">
        <a:xfrm>
          <a:off x="4819650" y="13811250"/>
          <a:ext cx="1590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209550</xdr:colOff>
      <xdr:row>72</xdr:row>
      <xdr:rowOff>95250</xdr:rowOff>
    </xdr:from>
    <xdr:to>
      <xdr:col>6</xdr:col>
      <xdr:colOff>1171575</xdr:colOff>
      <xdr:row>72</xdr:row>
      <xdr:rowOff>95250</xdr:rowOff>
    </xdr:to>
    <xdr:sp macro="" textlink="">
      <xdr:nvSpPr>
        <xdr:cNvPr id="33" name="Line 101"/>
        <xdr:cNvSpPr>
          <a:spLocks noChangeShapeType="1"/>
        </xdr:cNvSpPr>
      </xdr:nvSpPr>
      <xdr:spPr bwMode="auto">
        <a:xfrm>
          <a:off x="6496050" y="13811250"/>
          <a:ext cx="962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1266825</xdr:colOff>
      <xdr:row>72</xdr:row>
      <xdr:rowOff>95250</xdr:rowOff>
    </xdr:from>
    <xdr:to>
      <xdr:col>9</xdr:col>
      <xdr:colOff>504825</xdr:colOff>
      <xdr:row>72</xdr:row>
      <xdr:rowOff>95250</xdr:rowOff>
    </xdr:to>
    <xdr:sp macro="" textlink="">
      <xdr:nvSpPr>
        <xdr:cNvPr id="34" name="Line 102"/>
        <xdr:cNvSpPr>
          <a:spLocks noChangeShapeType="1"/>
        </xdr:cNvSpPr>
      </xdr:nvSpPr>
      <xdr:spPr bwMode="auto">
        <a:xfrm>
          <a:off x="7553325" y="13811250"/>
          <a:ext cx="2619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666750</xdr:colOff>
      <xdr:row>72</xdr:row>
      <xdr:rowOff>95250</xdr:rowOff>
    </xdr:from>
    <xdr:to>
      <xdr:col>12</xdr:col>
      <xdr:colOff>95250</xdr:colOff>
      <xdr:row>72</xdr:row>
      <xdr:rowOff>95250</xdr:rowOff>
    </xdr:to>
    <xdr:sp macro="" textlink="">
      <xdr:nvSpPr>
        <xdr:cNvPr id="35" name="Line 103"/>
        <xdr:cNvSpPr>
          <a:spLocks noChangeShapeType="1"/>
        </xdr:cNvSpPr>
      </xdr:nvSpPr>
      <xdr:spPr bwMode="auto">
        <a:xfrm>
          <a:off x="10334625" y="13811250"/>
          <a:ext cx="1543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133350</xdr:colOff>
      <xdr:row>88</xdr:row>
      <xdr:rowOff>161925</xdr:rowOff>
    </xdr:from>
    <xdr:to>
      <xdr:col>4</xdr:col>
      <xdr:colOff>542925</xdr:colOff>
      <xdr:row>88</xdr:row>
      <xdr:rowOff>161925</xdr:rowOff>
    </xdr:to>
    <xdr:sp macro="" textlink="">
      <xdr:nvSpPr>
        <xdr:cNvPr id="36" name="Line 104"/>
        <xdr:cNvSpPr>
          <a:spLocks noChangeShapeType="1"/>
        </xdr:cNvSpPr>
      </xdr:nvSpPr>
      <xdr:spPr bwMode="auto">
        <a:xfrm flipV="1">
          <a:off x="2228850" y="16925925"/>
          <a:ext cx="2505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88</xdr:row>
      <xdr:rowOff>161925</xdr:rowOff>
    </xdr:from>
    <xdr:to>
      <xdr:col>6</xdr:col>
      <xdr:colOff>219075</xdr:colOff>
      <xdr:row>88</xdr:row>
      <xdr:rowOff>161925</xdr:rowOff>
    </xdr:to>
    <xdr:sp macro="" textlink="">
      <xdr:nvSpPr>
        <xdr:cNvPr id="37" name="Line 105"/>
        <xdr:cNvSpPr>
          <a:spLocks noChangeShapeType="1"/>
        </xdr:cNvSpPr>
      </xdr:nvSpPr>
      <xdr:spPr bwMode="auto">
        <a:xfrm>
          <a:off x="4876800" y="16925925"/>
          <a:ext cx="1628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285750</xdr:colOff>
      <xdr:row>88</xdr:row>
      <xdr:rowOff>161925</xdr:rowOff>
    </xdr:from>
    <xdr:to>
      <xdr:col>6</xdr:col>
      <xdr:colOff>1247775</xdr:colOff>
      <xdr:row>88</xdr:row>
      <xdr:rowOff>161925</xdr:rowOff>
    </xdr:to>
    <xdr:sp macro="" textlink="">
      <xdr:nvSpPr>
        <xdr:cNvPr id="38" name="Line 106"/>
        <xdr:cNvSpPr>
          <a:spLocks noChangeShapeType="1"/>
        </xdr:cNvSpPr>
      </xdr:nvSpPr>
      <xdr:spPr bwMode="auto">
        <a:xfrm>
          <a:off x="6572250" y="16925925"/>
          <a:ext cx="962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88</xdr:row>
      <xdr:rowOff>161925</xdr:rowOff>
    </xdr:from>
    <xdr:to>
      <xdr:col>9</xdr:col>
      <xdr:colOff>619125</xdr:colOff>
      <xdr:row>88</xdr:row>
      <xdr:rowOff>161925</xdr:rowOff>
    </xdr:to>
    <xdr:sp macro="" textlink="">
      <xdr:nvSpPr>
        <xdr:cNvPr id="39" name="Line 107"/>
        <xdr:cNvSpPr>
          <a:spLocks noChangeShapeType="1"/>
        </xdr:cNvSpPr>
      </xdr:nvSpPr>
      <xdr:spPr bwMode="auto">
        <a:xfrm>
          <a:off x="7610475" y="1692592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714375</xdr:colOff>
      <xdr:row>88</xdr:row>
      <xdr:rowOff>161925</xdr:rowOff>
    </xdr:from>
    <xdr:to>
      <xdr:col>12</xdr:col>
      <xdr:colOff>171450</xdr:colOff>
      <xdr:row>88</xdr:row>
      <xdr:rowOff>161925</xdr:rowOff>
    </xdr:to>
    <xdr:sp macro="" textlink="">
      <xdr:nvSpPr>
        <xdr:cNvPr id="40" name="Line 108"/>
        <xdr:cNvSpPr>
          <a:spLocks noChangeShapeType="1"/>
        </xdr:cNvSpPr>
      </xdr:nvSpPr>
      <xdr:spPr bwMode="auto">
        <a:xfrm flipV="1">
          <a:off x="10382250" y="16925925"/>
          <a:ext cx="1571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3</xdr:row>
          <xdr:rowOff>123825</xdr:rowOff>
        </xdr:from>
        <xdr:to>
          <xdr:col>7</xdr:col>
          <xdr:colOff>1685925</xdr:colOff>
          <xdr:row>4</xdr:row>
          <xdr:rowOff>152400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Ver estatísticas por grupo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4</xdr:row>
          <xdr:rowOff>161925</xdr:rowOff>
        </xdr:from>
        <xdr:to>
          <xdr:col>7</xdr:col>
          <xdr:colOff>1685925</xdr:colOff>
          <xdr:row>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Ver estatísticas por banco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131</xdr:row>
      <xdr:rowOff>0</xdr:rowOff>
    </xdr:from>
    <xdr:to>
      <xdr:col>13</xdr:col>
      <xdr:colOff>533400</xdr:colOff>
      <xdr:row>145</xdr:row>
      <xdr:rowOff>19050</xdr:rowOff>
    </xdr:to>
    <xdr:graphicFrame macro="">
      <xdr:nvGraphicFramePr>
        <xdr:cNvPr id="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145</xdr:row>
      <xdr:rowOff>180975</xdr:rowOff>
    </xdr:from>
    <xdr:to>
      <xdr:col>8</xdr:col>
      <xdr:colOff>247650</xdr:colOff>
      <xdr:row>145</xdr:row>
      <xdr:rowOff>180975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V="1">
          <a:off x="3571875" y="27803475"/>
          <a:ext cx="40481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600075</xdr:colOff>
      <xdr:row>145</xdr:row>
      <xdr:rowOff>171450</xdr:rowOff>
    </xdr:from>
    <xdr:to>
      <xdr:col>13</xdr:col>
      <xdr:colOff>200025</xdr:colOff>
      <xdr:row>145</xdr:row>
      <xdr:rowOff>171450</xdr:rowOff>
    </xdr:to>
    <xdr:sp macro="" textlink="">
      <xdr:nvSpPr>
        <xdr:cNvPr id="4" name="Line 16"/>
        <xdr:cNvSpPr>
          <a:spLocks noChangeShapeType="1"/>
        </xdr:cNvSpPr>
      </xdr:nvSpPr>
      <xdr:spPr bwMode="auto">
        <a:xfrm>
          <a:off x="7972425" y="27793950"/>
          <a:ext cx="45434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400050</xdr:colOff>
      <xdr:row>135</xdr:row>
      <xdr:rowOff>9525</xdr:rowOff>
    </xdr:from>
    <xdr:to>
      <xdr:col>3</xdr:col>
      <xdr:colOff>161925</xdr:colOff>
      <xdr:row>140</xdr:row>
      <xdr:rowOff>47625</xdr:rowOff>
    </xdr:to>
    <xdr:grpSp>
      <xdr:nvGrpSpPr>
        <xdr:cNvPr id="5" name="Group 17"/>
        <xdr:cNvGrpSpPr>
          <a:grpSpLocks/>
        </xdr:cNvGrpSpPr>
      </xdr:nvGrpSpPr>
      <xdr:grpSpPr bwMode="auto">
        <a:xfrm>
          <a:off x="1181100" y="25727025"/>
          <a:ext cx="1057275" cy="990600"/>
          <a:chOff x="46" y="1327"/>
          <a:chExt cx="139" cy="104"/>
        </a:xfrm>
      </xdr:grpSpPr>
      <xdr:sp macro="" textlink="">
        <xdr:nvSpPr>
          <xdr:cNvPr id="6" name="AutoShape 18"/>
          <xdr:cNvSpPr>
            <a:spLocks noChangeArrowheads="1"/>
          </xdr:cNvSpPr>
        </xdr:nvSpPr>
        <xdr:spPr bwMode="auto">
          <a:xfrm>
            <a:off x="46" y="1327"/>
            <a:ext cx="139" cy="104"/>
          </a:xfrm>
          <a:prstGeom prst="homePlate">
            <a:avLst>
              <a:gd name="adj" fmla="val 3341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19"/>
          <xdr:cNvSpPr txBox="1">
            <a:spLocks noChangeArrowheads="1"/>
          </xdr:cNvSpPr>
        </xdr:nvSpPr>
        <xdr:spPr bwMode="auto">
          <a:xfrm>
            <a:off x="55" y="1340"/>
            <a:ext cx="99" cy="80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Nº de operações do banco </a:t>
            </a:r>
            <a:r>
              <a:rPr lang="en-US" sz="800" b="1" i="0" strike="noStrike">
                <a:solidFill>
                  <a:srgbClr val="00CCFF"/>
                </a:solidFill>
                <a:latin typeface="Verdana"/>
              </a:rPr>
              <a:t>(milhares)</a:t>
            </a:r>
          </a:p>
        </xdr:txBody>
      </xdr:sp>
    </xdr:grpSp>
    <xdr:clientData/>
  </xdr:twoCellAnchor>
  <xdr:twoCellAnchor>
    <xdr:from>
      <xdr:col>3</xdr:col>
      <xdr:colOff>914400</xdr:colOff>
      <xdr:row>148</xdr:row>
      <xdr:rowOff>0</xdr:rowOff>
    </xdr:from>
    <xdr:to>
      <xdr:col>13</xdr:col>
      <xdr:colOff>819150</xdr:colOff>
      <xdr:row>162</xdr:row>
      <xdr:rowOff>28575</xdr:rowOff>
    </xdr:to>
    <xdr:graphicFrame macro="">
      <xdr:nvGraphicFramePr>
        <xdr:cNvPr id="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152</xdr:row>
      <xdr:rowOff>28575</xdr:rowOff>
    </xdr:from>
    <xdr:to>
      <xdr:col>3</xdr:col>
      <xdr:colOff>247650</xdr:colOff>
      <xdr:row>157</xdr:row>
      <xdr:rowOff>66675</xdr:rowOff>
    </xdr:to>
    <xdr:sp macro="" textlink="">
      <xdr:nvSpPr>
        <xdr:cNvPr id="9" name="AutoShape 21"/>
        <xdr:cNvSpPr>
          <a:spLocks noChangeArrowheads="1"/>
        </xdr:cNvSpPr>
      </xdr:nvSpPr>
      <xdr:spPr bwMode="auto">
        <a:xfrm>
          <a:off x="1181100" y="28984575"/>
          <a:ext cx="1143000" cy="990600"/>
        </a:xfrm>
        <a:prstGeom prst="homePlate">
          <a:avLst>
            <a:gd name="adj" fmla="val 28846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153</xdr:row>
      <xdr:rowOff>38100</xdr:rowOff>
    </xdr:from>
    <xdr:to>
      <xdr:col>2</xdr:col>
      <xdr:colOff>438150</xdr:colOff>
      <xdr:row>156</xdr:row>
      <xdr:rowOff>76200</xdr:rowOff>
    </xdr:to>
    <xdr:sp macro="" textlink="">
      <xdr:nvSpPr>
        <xdr:cNvPr id="10" name="Text Box 22"/>
        <xdr:cNvSpPr txBox="1">
          <a:spLocks noChangeArrowheads="1"/>
        </xdr:cNvSpPr>
      </xdr:nvSpPr>
      <xdr:spPr bwMode="auto">
        <a:xfrm>
          <a:off x="1304925" y="29184600"/>
          <a:ext cx="695325" cy="609600"/>
        </a:xfrm>
        <a:prstGeom prst="rect">
          <a:avLst/>
        </a:prstGeom>
        <a:solidFill>
          <a:srgbClr val="FFFFFF"/>
        </a:solidFill>
        <a:ln w="3175" algn="ctr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Quota de mercado</a:t>
          </a:r>
        </a:p>
      </xdr:txBody>
    </xdr:sp>
    <xdr:clientData/>
  </xdr:twoCellAnchor>
  <xdr:twoCellAnchor>
    <xdr:from>
      <xdr:col>3</xdr:col>
      <xdr:colOff>1047750</xdr:colOff>
      <xdr:row>164</xdr:row>
      <xdr:rowOff>0</xdr:rowOff>
    </xdr:from>
    <xdr:to>
      <xdr:col>13</xdr:col>
      <xdr:colOff>438150</xdr:colOff>
      <xdr:row>181</xdr:row>
      <xdr:rowOff>28575</xdr:rowOff>
    </xdr:to>
    <xdr:graphicFrame macro="">
      <xdr:nvGraphicFramePr>
        <xdr:cNvPr id="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170</xdr:row>
      <xdr:rowOff>66675</xdr:rowOff>
    </xdr:from>
    <xdr:to>
      <xdr:col>3</xdr:col>
      <xdr:colOff>381000</xdr:colOff>
      <xdr:row>175</xdr:row>
      <xdr:rowOff>57150</xdr:rowOff>
    </xdr:to>
    <xdr:grpSp>
      <xdr:nvGrpSpPr>
        <xdr:cNvPr id="12" name="Group 24"/>
        <xdr:cNvGrpSpPr>
          <a:grpSpLocks/>
        </xdr:cNvGrpSpPr>
      </xdr:nvGrpSpPr>
      <xdr:grpSpPr bwMode="auto">
        <a:xfrm>
          <a:off x="1181100" y="32451675"/>
          <a:ext cx="1276350" cy="942975"/>
          <a:chOff x="46" y="2088"/>
          <a:chExt cx="139" cy="99"/>
        </a:xfrm>
      </xdr:grpSpPr>
      <xdr:sp macro="" textlink="">
        <xdr:nvSpPr>
          <xdr:cNvPr id="13" name="AutoShape 25"/>
          <xdr:cNvSpPr>
            <a:spLocks noChangeArrowheads="1"/>
          </xdr:cNvSpPr>
        </xdr:nvSpPr>
        <xdr:spPr bwMode="auto">
          <a:xfrm>
            <a:off x="46" y="2088"/>
            <a:ext cx="139" cy="99"/>
          </a:xfrm>
          <a:prstGeom prst="homePlate">
            <a:avLst>
              <a:gd name="adj" fmla="val 35101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26"/>
          <xdr:cNvSpPr txBox="1">
            <a:spLocks noChangeArrowheads="1"/>
          </xdr:cNvSpPr>
        </xdr:nvSpPr>
        <xdr:spPr bwMode="auto">
          <a:xfrm>
            <a:off x="56" y="2109"/>
            <a:ext cx="99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perfil do sistema</a:t>
            </a:r>
          </a:p>
        </xdr:txBody>
      </xdr:sp>
    </xdr:grpSp>
    <xdr:clientData/>
  </xdr:twoCellAnchor>
  <xdr:twoCellAnchor>
    <xdr:from>
      <xdr:col>4</xdr:col>
      <xdr:colOff>295275</xdr:colOff>
      <xdr:row>162</xdr:row>
      <xdr:rowOff>180975</xdr:rowOff>
    </xdr:from>
    <xdr:to>
      <xdr:col>8</xdr:col>
      <xdr:colOff>152400</xdr:colOff>
      <xdr:row>162</xdr:row>
      <xdr:rowOff>180975</xdr:rowOff>
    </xdr:to>
    <xdr:sp macro="" textlink="">
      <xdr:nvSpPr>
        <xdr:cNvPr id="15" name="Line 31"/>
        <xdr:cNvSpPr>
          <a:spLocks noChangeShapeType="1"/>
        </xdr:cNvSpPr>
      </xdr:nvSpPr>
      <xdr:spPr bwMode="auto">
        <a:xfrm flipV="1">
          <a:off x="3476625" y="31041975"/>
          <a:ext cx="40481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647700</xdr:colOff>
      <xdr:row>162</xdr:row>
      <xdr:rowOff>171450</xdr:rowOff>
    </xdr:from>
    <xdr:to>
      <xdr:col>13</xdr:col>
      <xdr:colOff>247650</xdr:colOff>
      <xdr:row>162</xdr:row>
      <xdr:rowOff>171450</xdr:rowOff>
    </xdr:to>
    <xdr:sp macro="" textlink="">
      <xdr:nvSpPr>
        <xdr:cNvPr id="16" name="Line 32"/>
        <xdr:cNvSpPr>
          <a:spLocks noChangeShapeType="1"/>
        </xdr:cNvSpPr>
      </xdr:nvSpPr>
      <xdr:spPr bwMode="auto">
        <a:xfrm>
          <a:off x="8020050" y="31032450"/>
          <a:ext cx="45434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182</xdr:row>
      <xdr:rowOff>9525</xdr:rowOff>
    </xdr:from>
    <xdr:to>
      <xdr:col>8</xdr:col>
      <xdr:colOff>276225</xdr:colOff>
      <xdr:row>182</xdr:row>
      <xdr:rowOff>9525</xdr:rowOff>
    </xdr:to>
    <xdr:sp macro="" textlink="">
      <xdr:nvSpPr>
        <xdr:cNvPr id="17" name="Line 33"/>
        <xdr:cNvSpPr>
          <a:spLocks noChangeShapeType="1"/>
        </xdr:cNvSpPr>
      </xdr:nvSpPr>
      <xdr:spPr bwMode="auto">
        <a:xfrm flipV="1">
          <a:off x="3600450" y="34680525"/>
          <a:ext cx="40481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647700</xdr:colOff>
      <xdr:row>182</xdr:row>
      <xdr:rowOff>9525</xdr:rowOff>
    </xdr:from>
    <xdr:to>
      <xdr:col>13</xdr:col>
      <xdr:colOff>352425</xdr:colOff>
      <xdr:row>182</xdr:row>
      <xdr:rowOff>9525</xdr:rowOff>
    </xdr:to>
    <xdr:sp macro="" textlink="">
      <xdr:nvSpPr>
        <xdr:cNvPr id="18" name="Line 34"/>
        <xdr:cNvSpPr>
          <a:spLocks noChangeShapeType="1"/>
        </xdr:cNvSpPr>
      </xdr:nvSpPr>
      <xdr:spPr bwMode="auto">
        <a:xfrm>
          <a:off x="8020050" y="34680525"/>
          <a:ext cx="46482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131</xdr:row>
      <xdr:rowOff>0</xdr:rowOff>
    </xdr:from>
    <xdr:to>
      <xdr:col>13</xdr:col>
      <xdr:colOff>447675</xdr:colOff>
      <xdr:row>145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146</xdr:row>
      <xdr:rowOff>0</xdr:rowOff>
    </xdr:from>
    <xdr:to>
      <xdr:col>8</xdr:col>
      <xdr:colOff>190500</xdr:colOff>
      <xdr:row>146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3819525" y="27813000"/>
          <a:ext cx="43910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145</xdr:row>
      <xdr:rowOff>180975</xdr:rowOff>
    </xdr:from>
    <xdr:to>
      <xdr:col>13</xdr:col>
      <xdr:colOff>228600</xdr:colOff>
      <xdr:row>145</xdr:row>
      <xdr:rowOff>180975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8543925" y="27803475"/>
          <a:ext cx="56388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135</xdr:row>
      <xdr:rowOff>9525</xdr:rowOff>
    </xdr:from>
    <xdr:to>
      <xdr:col>3</xdr:col>
      <xdr:colOff>323850</xdr:colOff>
      <xdr:row>140</xdr:row>
      <xdr:rowOff>104775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1162050" y="25727025"/>
          <a:ext cx="1238250" cy="1047750"/>
        </a:xfrm>
        <a:prstGeom prst="homePlate">
          <a:avLst>
            <a:gd name="adj" fmla="val 29545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428625</xdr:colOff>
      <xdr:row>135</xdr:row>
      <xdr:rowOff>85725</xdr:rowOff>
    </xdr:from>
    <xdr:to>
      <xdr:col>3</xdr:col>
      <xdr:colOff>19050</xdr:colOff>
      <xdr:row>140</xdr:row>
      <xdr:rowOff>19050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1209675" y="25803225"/>
          <a:ext cx="885825" cy="885825"/>
        </a:xfrm>
        <a:prstGeom prst="rect">
          <a:avLst/>
        </a:prstGeom>
        <a:solidFill>
          <a:srgbClr val="FFFFFF"/>
        </a:solidFill>
        <a:ln w="317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Montante das operações do banco </a:t>
          </a:r>
          <a:r>
            <a:rPr lang="en-US" sz="800" b="1" i="0" strike="noStrike">
              <a:solidFill>
                <a:srgbClr val="00CCFF"/>
              </a:solidFill>
              <a:latin typeface="Verdana"/>
            </a:rPr>
            <a:t>(milhares de euros)</a:t>
          </a:r>
        </a:p>
      </xdr:txBody>
    </xdr:sp>
    <xdr:clientData/>
  </xdr:twoCellAnchor>
  <xdr:twoCellAnchor>
    <xdr:from>
      <xdr:col>3</xdr:col>
      <xdr:colOff>895350</xdr:colOff>
      <xdr:row>148</xdr:row>
      <xdr:rowOff>0</xdr:rowOff>
    </xdr:from>
    <xdr:to>
      <xdr:col>13</xdr:col>
      <xdr:colOff>800100</xdr:colOff>
      <xdr:row>162</xdr:row>
      <xdr:rowOff>28575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152</xdr:row>
      <xdr:rowOff>28575</xdr:rowOff>
    </xdr:from>
    <xdr:to>
      <xdr:col>3</xdr:col>
      <xdr:colOff>228600</xdr:colOff>
      <xdr:row>157</xdr:row>
      <xdr:rowOff>66675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1162050" y="28984575"/>
          <a:ext cx="1143000" cy="990600"/>
        </a:xfrm>
        <a:prstGeom prst="homePlate">
          <a:avLst>
            <a:gd name="adj" fmla="val 28846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504825</xdr:colOff>
      <xdr:row>153</xdr:row>
      <xdr:rowOff>38100</xdr:rowOff>
    </xdr:from>
    <xdr:to>
      <xdr:col>2</xdr:col>
      <xdr:colOff>419100</xdr:colOff>
      <xdr:row>156</xdr:row>
      <xdr:rowOff>76200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1285875" y="29184600"/>
          <a:ext cx="695325" cy="609600"/>
        </a:xfrm>
        <a:prstGeom prst="rect">
          <a:avLst/>
        </a:prstGeom>
        <a:solidFill>
          <a:srgbClr val="FFFFFF"/>
        </a:solidFill>
        <a:ln w="3175" algn="ctr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Quota de mercado</a:t>
          </a:r>
        </a:p>
      </xdr:txBody>
    </xdr:sp>
    <xdr:clientData/>
  </xdr:twoCellAnchor>
  <xdr:twoCellAnchor>
    <xdr:from>
      <xdr:col>3</xdr:col>
      <xdr:colOff>1028700</xdr:colOff>
      <xdr:row>164</xdr:row>
      <xdr:rowOff>0</xdr:rowOff>
    </xdr:from>
    <xdr:to>
      <xdr:col>13</xdr:col>
      <xdr:colOff>419100</xdr:colOff>
      <xdr:row>181</xdr:row>
      <xdr:rowOff>28575</xdr:rowOff>
    </xdr:to>
    <xdr:graphicFrame macro="">
      <xdr:nvGraphicFramePr>
        <xdr:cNvPr id="1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170</xdr:row>
      <xdr:rowOff>66675</xdr:rowOff>
    </xdr:from>
    <xdr:to>
      <xdr:col>3</xdr:col>
      <xdr:colOff>361950</xdr:colOff>
      <xdr:row>175</xdr:row>
      <xdr:rowOff>57150</xdr:rowOff>
    </xdr:to>
    <xdr:grpSp>
      <xdr:nvGrpSpPr>
        <xdr:cNvPr id="11" name="Group 12"/>
        <xdr:cNvGrpSpPr>
          <a:grpSpLocks/>
        </xdr:cNvGrpSpPr>
      </xdr:nvGrpSpPr>
      <xdr:grpSpPr bwMode="auto">
        <a:xfrm>
          <a:off x="1162050" y="32451675"/>
          <a:ext cx="1276350" cy="942975"/>
          <a:chOff x="46" y="2088"/>
          <a:chExt cx="139" cy="99"/>
        </a:xfrm>
      </xdr:grpSpPr>
      <xdr:sp macro="" textlink="">
        <xdr:nvSpPr>
          <xdr:cNvPr id="12" name="AutoShape 13"/>
          <xdr:cNvSpPr>
            <a:spLocks noChangeArrowheads="1"/>
          </xdr:cNvSpPr>
        </xdr:nvSpPr>
        <xdr:spPr bwMode="auto">
          <a:xfrm>
            <a:off x="46" y="2088"/>
            <a:ext cx="139" cy="99"/>
          </a:xfrm>
          <a:prstGeom prst="homePlate">
            <a:avLst>
              <a:gd name="adj" fmla="val 35101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Text Box 14"/>
          <xdr:cNvSpPr txBox="1">
            <a:spLocks noChangeArrowheads="1"/>
          </xdr:cNvSpPr>
        </xdr:nvSpPr>
        <xdr:spPr bwMode="auto">
          <a:xfrm>
            <a:off x="53" y="2109"/>
            <a:ext cx="102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perfil do sistema</a:t>
            </a:r>
          </a:p>
        </xdr:txBody>
      </xdr:sp>
    </xdr:grpSp>
    <xdr:clientData/>
  </xdr:twoCellAnchor>
  <xdr:twoCellAnchor>
    <xdr:from>
      <xdr:col>4</xdr:col>
      <xdr:colOff>285750</xdr:colOff>
      <xdr:row>163</xdr:row>
      <xdr:rowOff>0</xdr:rowOff>
    </xdr:from>
    <xdr:to>
      <xdr:col>8</xdr:col>
      <xdr:colOff>57150</xdr:colOff>
      <xdr:row>163</xdr:row>
      <xdr:rowOff>0</xdr:rowOff>
    </xdr:to>
    <xdr:sp macro="" textlink="">
      <xdr:nvSpPr>
        <xdr:cNvPr id="14" name="Line 19"/>
        <xdr:cNvSpPr>
          <a:spLocks noChangeShapeType="1"/>
        </xdr:cNvSpPr>
      </xdr:nvSpPr>
      <xdr:spPr bwMode="auto">
        <a:xfrm>
          <a:off x="3600450" y="31051500"/>
          <a:ext cx="44767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163</xdr:row>
      <xdr:rowOff>0</xdr:rowOff>
    </xdr:from>
    <xdr:to>
      <xdr:col>13</xdr:col>
      <xdr:colOff>238125</xdr:colOff>
      <xdr:row>163</xdr:row>
      <xdr:rowOff>0</xdr:rowOff>
    </xdr:to>
    <xdr:sp macro="" textlink="">
      <xdr:nvSpPr>
        <xdr:cNvPr id="15" name="Line 20"/>
        <xdr:cNvSpPr>
          <a:spLocks noChangeShapeType="1"/>
        </xdr:cNvSpPr>
      </xdr:nvSpPr>
      <xdr:spPr bwMode="auto">
        <a:xfrm>
          <a:off x="8553450" y="31051500"/>
          <a:ext cx="56388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438150</xdr:colOff>
      <xdr:row>182</xdr:row>
      <xdr:rowOff>0</xdr:rowOff>
    </xdr:from>
    <xdr:to>
      <xdr:col>8</xdr:col>
      <xdr:colOff>209550</xdr:colOff>
      <xdr:row>182</xdr:row>
      <xdr:rowOff>0</xdr:rowOff>
    </xdr:to>
    <xdr:sp macro="" textlink="">
      <xdr:nvSpPr>
        <xdr:cNvPr id="16" name="Line 21"/>
        <xdr:cNvSpPr>
          <a:spLocks noChangeShapeType="1"/>
        </xdr:cNvSpPr>
      </xdr:nvSpPr>
      <xdr:spPr bwMode="auto">
        <a:xfrm>
          <a:off x="3752850" y="34671000"/>
          <a:ext cx="44767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590550</xdr:colOff>
      <xdr:row>182</xdr:row>
      <xdr:rowOff>0</xdr:rowOff>
    </xdr:from>
    <xdr:to>
      <xdr:col>13</xdr:col>
      <xdr:colOff>295275</xdr:colOff>
      <xdr:row>182</xdr:row>
      <xdr:rowOff>0</xdr:rowOff>
    </xdr:to>
    <xdr:sp macro="" textlink="">
      <xdr:nvSpPr>
        <xdr:cNvPr id="17" name="Line 22"/>
        <xdr:cNvSpPr>
          <a:spLocks noChangeShapeType="1"/>
        </xdr:cNvSpPr>
      </xdr:nvSpPr>
      <xdr:spPr bwMode="auto">
        <a:xfrm>
          <a:off x="8610600" y="34671000"/>
          <a:ext cx="56388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132</xdr:row>
      <xdr:rowOff>0</xdr:rowOff>
    </xdr:from>
    <xdr:to>
      <xdr:col>13</xdr:col>
      <xdr:colOff>161925</xdr:colOff>
      <xdr:row>146</xdr:row>
      <xdr:rowOff>19050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146</xdr:row>
      <xdr:rowOff>152400</xdr:rowOff>
    </xdr:from>
    <xdr:to>
      <xdr:col>8</xdr:col>
      <xdr:colOff>57150</xdr:colOff>
      <xdr:row>146</xdr:row>
      <xdr:rowOff>152400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200400" y="28260675"/>
          <a:ext cx="41910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146</xdr:row>
      <xdr:rowOff>152400</xdr:rowOff>
    </xdr:from>
    <xdr:to>
      <xdr:col>10</xdr:col>
      <xdr:colOff>876300</xdr:colOff>
      <xdr:row>146</xdr:row>
      <xdr:rowOff>152400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7705725" y="28260675"/>
          <a:ext cx="23717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136</xdr:row>
      <xdr:rowOff>9525</xdr:rowOff>
    </xdr:from>
    <xdr:to>
      <xdr:col>1</xdr:col>
      <xdr:colOff>714375</xdr:colOff>
      <xdr:row>141</xdr:row>
      <xdr:rowOff>47625</xdr:rowOff>
    </xdr:to>
    <xdr:grpSp>
      <xdr:nvGrpSpPr>
        <xdr:cNvPr id="5" name="Group 16"/>
        <xdr:cNvGrpSpPr>
          <a:grpSpLocks/>
        </xdr:cNvGrpSpPr>
      </xdr:nvGrpSpPr>
      <xdr:grpSpPr bwMode="auto">
        <a:xfrm>
          <a:off x="438150" y="26212800"/>
          <a:ext cx="1057275" cy="990600"/>
          <a:chOff x="46" y="1327"/>
          <a:chExt cx="139" cy="104"/>
        </a:xfrm>
      </xdr:grpSpPr>
      <xdr:sp macro="" textlink="">
        <xdr:nvSpPr>
          <xdr:cNvPr id="6" name="AutoShape 7"/>
          <xdr:cNvSpPr>
            <a:spLocks noChangeArrowheads="1"/>
          </xdr:cNvSpPr>
        </xdr:nvSpPr>
        <xdr:spPr bwMode="auto">
          <a:xfrm>
            <a:off x="46" y="1327"/>
            <a:ext cx="139" cy="104"/>
          </a:xfrm>
          <a:prstGeom prst="homePlate">
            <a:avLst>
              <a:gd name="adj" fmla="val 3341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/>
          <xdr:cNvSpPr txBox="1">
            <a:spLocks noChangeArrowheads="1"/>
          </xdr:cNvSpPr>
        </xdr:nvSpPr>
        <xdr:spPr bwMode="auto">
          <a:xfrm>
            <a:off x="52" y="1340"/>
            <a:ext cx="99" cy="80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Nº de operações do banco </a:t>
            </a:r>
            <a:r>
              <a:rPr lang="en-US" sz="800" b="1" i="0" strike="noStrike">
                <a:solidFill>
                  <a:srgbClr val="00CCFF"/>
                </a:solidFill>
                <a:latin typeface="Verdana"/>
              </a:rPr>
              <a:t>(milhares)</a:t>
            </a:r>
          </a:p>
        </xdr:txBody>
      </xdr:sp>
    </xdr:grpSp>
    <xdr:clientData/>
  </xdr:twoCellAnchor>
  <xdr:twoCellAnchor>
    <xdr:from>
      <xdr:col>3</xdr:col>
      <xdr:colOff>266700</xdr:colOff>
      <xdr:row>149</xdr:row>
      <xdr:rowOff>0</xdr:rowOff>
    </xdr:from>
    <xdr:to>
      <xdr:col>13</xdr:col>
      <xdr:colOff>76200</xdr:colOff>
      <xdr:row>163</xdr:row>
      <xdr:rowOff>28575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153</xdr:row>
      <xdr:rowOff>28575</xdr:rowOff>
    </xdr:from>
    <xdr:to>
      <xdr:col>2</xdr:col>
      <xdr:colOff>19050</xdr:colOff>
      <xdr:row>158</xdr:row>
      <xdr:rowOff>66675</xdr:rowOff>
    </xdr:to>
    <xdr:sp macro="" textlink="">
      <xdr:nvSpPr>
        <xdr:cNvPr id="9" name="AutoShape 18"/>
        <xdr:cNvSpPr>
          <a:spLocks noChangeArrowheads="1"/>
        </xdr:cNvSpPr>
      </xdr:nvSpPr>
      <xdr:spPr bwMode="auto">
        <a:xfrm>
          <a:off x="438150" y="29470350"/>
          <a:ext cx="1143000" cy="990600"/>
        </a:xfrm>
        <a:prstGeom prst="homePlate">
          <a:avLst>
            <a:gd name="adj" fmla="val 28846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561975</xdr:colOff>
      <xdr:row>154</xdr:row>
      <xdr:rowOff>38100</xdr:rowOff>
    </xdr:from>
    <xdr:to>
      <xdr:col>1</xdr:col>
      <xdr:colOff>476250</xdr:colOff>
      <xdr:row>157</xdr:row>
      <xdr:rowOff>76200</xdr:rowOff>
    </xdr:to>
    <xdr:sp macro="" textlink="">
      <xdr:nvSpPr>
        <xdr:cNvPr id="10" name="Text Box 19"/>
        <xdr:cNvSpPr txBox="1">
          <a:spLocks noChangeArrowheads="1"/>
        </xdr:cNvSpPr>
      </xdr:nvSpPr>
      <xdr:spPr bwMode="auto">
        <a:xfrm>
          <a:off x="561975" y="29670375"/>
          <a:ext cx="695325" cy="609600"/>
        </a:xfrm>
        <a:prstGeom prst="rect">
          <a:avLst/>
        </a:prstGeom>
        <a:solidFill>
          <a:srgbClr val="FFFFFF"/>
        </a:solidFill>
        <a:ln w="3175" algn="ctr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Quota de mercado</a:t>
          </a:r>
        </a:p>
      </xdr:txBody>
    </xdr:sp>
    <xdr:clientData/>
  </xdr:twoCellAnchor>
  <xdr:twoCellAnchor>
    <xdr:from>
      <xdr:col>3</xdr:col>
      <xdr:colOff>304800</xdr:colOff>
      <xdr:row>165</xdr:row>
      <xdr:rowOff>0</xdr:rowOff>
    </xdr:from>
    <xdr:to>
      <xdr:col>12</xdr:col>
      <xdr:colOff>609600</xdr:colOff>
      <xdr:row>182</xdr:row>
      <xdr:rowOff>28575</xdr:rowOff>
    </xdr:to>
    <xdr:graphicFrame macro="">
      <xdr:nvGraphicFramePr>
        <xdr:cNvPr id="1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171</xdr:row>
      <xdr:rowOff>66675</xdr:rowOff>
    </xdr:from>
    <xdr:to>
      <xdr:col>2</xdr:col>
      <xdr:colOff>152400</xdr:colOff>
      <xdr:row>176</xdr:row>
      <xdr:rowOff>57150</xdr:rowOff>
    </xdr:to>
    <xdr:grpSp>
      <xdr:nvGrpSpPr>
        <xdr:cNvPr id="12" name="Group 37"/>
        <xdr:cNvGrpSpPr>
          <a:grpSpLocks/>
        </xdr:cNvGrpSpPr>
      </xdr:nvGrpSpPr>
      <xdr:grpSpPr bwMode="auto">
        <a:xfrm>
          <a:off x="438150" y="32937450"/>
          <a:ext cx="1276350" cy="942975"/>
          <a:chOff x="46" y="2088"/>
          <a:chExt cx="139" cy="99"/>
        </a:xfrm>
      </xdr:grpSpPr>
      <xdr:sp macro="" textlink="">
        <xdr:nvSpPr>
          <xdr:cNvPr id="13" name="AutoShape 26"/>
          <xdr:cNvSpPr>
            <a:spLocks noChangeArrowheads="1"/>
          </xdr:cNvSpPr>
        </xdr:nvSpPr>
        <xdr:spPr bwMode="auto">
          <a:xfrm>
            <a:off x="46" y="2088"/>
            <a:ext cx="139" cy="99"/>
          </a:xfrm>
          <a:prstGeom prst="homePlate">
            <a:avLst>
              <a:gd name="adj" fmla="val 35101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27"/>
          <xdr:cNvSpPr txBox="1">
            <a:spLocks noChangeArrowheads="1"/>
          </xdr:cNvSpPr>
        </xdr:nvSpPr>
        <xdr:spPr bwMode="auto">
          <a:xfrm>
            <a:off x="53" y="2109"/>
            <a:ext cx="104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perfil do sistema</a:t>
            </a:r>
          </a:p>
        </xdr:txBody>
      </xdr:sp>
    </xdr:grpSp>
    <xdr:clientData/>
  </xdr:twoCellAnchor>
  <xdr:twoCellAnchor>
    <xdr:from>
      <xdr:col>3</xdr:col>
      <xdr:colOff>790575</xdr:colOff>
      <xdr:row>182</xdr:row>
      <xdr:rowOff>161925</xdr:rowOff>
    </xdr:from>
    <xdr:to>
      <xdr:col>7</xdr:col>
      <xdr:colOff>809625</xdr:colOff>
      <xdr:row>182</xdr:row>
      <xdr:rowOff>161925</xdr:rowOff>
    </xdr:to>
    <xdr:sp macro="" textlink="">
      <xdr:nvSpPr>
        <xdr:cNvPr id="15" name="Line 44"/>
        <xdr:cNvSpPr>
          <a:spLocks noChangeShapeType="1"/>
        </xdr:cNvSpPr>
      </xdr:nvSpPr>
      <xdr:spPr bwMode="auto">
        <a:xfrm flipV="1">
          <a:off x="3000375" y="35128200"/>
          <a:ext cx="42386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123825</xdr:colOff>
      <xdr:row>182</xdr:row>
      <xdr:rowOff>161925</xdr:rowOff>
    </xdr:from>
    <xdr:to>
      <xdr:col>10</xdr:col>
      <xdr:colOff>714375</xdr:colOff>
      <xdr:row>182</xdr:row>
      <xdr:rowOff>161925</xdr:rowOff>
    </xdr:to>
    <xdr:sp macro="" textlink="">
      <xdr:nvSpPr>
        <xdr:cNvPr id="16" name="Line 45"/>
        <xdr:cNvSpPr>
          <a:spLocks noChangeShapeType="1"/>
        </xdr:cNvSpPr>
      </xdr:nvSpPr>
      <xdr:spPr bwMode="auto">
        <a:xfrm flipV="1">
          <a:off x="7458075" y="35128200"/>
          <a:ext cx="24574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847725</xdr:colOff>
      <xdr:row>163</xdr:row>
      <xdr:rowOff>152400</xdr:rowOff>
    </xdr:from>
    <xdr:to>
      <xdr:col>7</xdr:col>
      <xdr:colOff>781050</xdr:colOff>
      <xdr:row>163</xdr:row>
      <xdr:rowOff>152400</xdr:rowOff>
    </xdr:to>
    <xdr:sp macro="" textlink="">
      <xdr:nvSpPr>
        <xdr:cNvPr id="17" name="Line 48"/>
        <xdr:cNvSpPr>
          <a:spLocks noChangeShapeType="1"/>
        </xdr:cNvSpPr>
      </xdr:nvSpPr>
      <xdr:spPr bwMode="auto">
        <a:xfrm>
          <a:off x="3057525" y="31499175"/>
          <a:ext cx="41529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163</xdr:row>
      <xdr:rowOff>152400</xdr:rowOff>
    </xdr:from>
    <xdr:to>
      <xdr:col>10</xdr:col>
      <xdr:colOff>809625</xdr:colOff>
      <xdr:row>163</xdr:row>
      <xdr:rowOff>152400</xdr:rowOff>
    </xdr:to>
    <xdr:sp macro="" textlink="">
      <xdr:nvSpPr>
        <xdr:cNvPr id="18" name="Line 49"/>
        <xdr:cNvSpPr>
          <a:spLocks noChangeShapeType="1"/>
        </xdr:cNvSpPr>
      </xdr:nvSpPr>
      <xdr:spPr bwMode="auto">
        <a:xfrm flipV="1">
          <a:off x="7639050" y="31499175"/>
          <a:ext cx="23717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132</xdr:row>
      <xdr:rowOff>0</xdr:rowOff>
    </xdr:from>
    <xdr:to>
      <xdr:col>13</xdr:col>
      <xdr:colOff>19050</xdr:colOff>
      <xdr:row>146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146</xdr:row>
      <xdr:rowOff>161925</xdr:rowOff>
    </xdr:from>
    <xdr:to>
      <xdr:col>8</xdr:col>
      <xdr:colOff>352425</xdr:colOff>
      <xdr:row>146</xdr:row>
      <xdr:rowOff>161925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3267075" y="28270200"/>
          <a:ext cx="44005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542925</xdr:colOff>
      <xdr:row>146</xdr:row>
      <xdr:rowOff>161925</xdr:rowOff>
    </xdr:from>
    <xdr:to>
      <xdr:col>10</xdr:col>
      <xdr:colOff>933450</xdr:colOff>
      <xdr:row>146</xdr:row>
      <xdr:rowOff>161925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7858125" y="28270200"/>
          <a:ext cx="24479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136</xdr:row>
      <xdr:rowOff>9525</xdr:rowOff>
    </xdr:from>
    <xdr:to>
      <xdr:col>2</xdr:col>
      <xdr:colOff>123825</xdr:colOff>
      <xdr:row>141</xdr:row>
      <xdr:rowOff>171450</xdr:rowOff>
    </xdr:to>
    <xdr:grpSp>
      <xdr:nvGrpSpPr>
        <xdr:cNvPr id="5" name="Group 5"/>
        <xdr:cNvGrpSpPr>
          <a:grpSpLocks/>
        </xdr:cNvGrpSpPr>
      </xdr:nvGrpSpPr>
      <xdr:grpSpPr bwMode="auto">
        <a:xfrm>
          <a:off x="438150" y="26212800"/>
          <a:ext cx="1247775" cy="1114425"/>
          <a:chOff x="46" y="1327"/>
          <a:chExt cx="139" cy="104"/>
        </a:xfrm>
      </xdr:grpSpPr>
      <xdr:sp macro="" textlink="">
        <xdr:nvSpPr>
          <xdr:cNvPr id="6" name="AutoShape 6"/>
          <xdr:cNvSpPr>
            <a:spLocks noChangeArrowheads="1"/>
          </xdr:cNvSpPr>
        </xdr:nvSpPr>
        <xdr:spPr bwMode="auto">
          <a:xfrm>
            <a:off x="46" y="1327"/>
            <a:ext cx="139" cy="104"/>
          </a:xfrm>
          <a:prstGeom prst="homePlate">
            <a:avLst>
              <a:gd name="adj" fmla="val 3341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7"/>
          <xdr:cNvSpPr txBox="1">
            <a:spLocks noChangeArrowheads="1"/>
          </xdr:cNvSpPr>
        </xdr:nvSpPr>
        <xdr:spPr bwMode="auto">
          <a:xfrm>
            <a:off x="52" y="1340"/>
            <a:ext cx="100" cy="80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Montante das operações do banco </a:t>
            </a:r>
            <a:r>
              <a:rPr lang="en-US" sz="800" b="1" i="0" strike="noStrike">
                <a:solidFill>
                  <a:srgbClr val="00CCFF"/>
                </a:solidFill>
                <a:latin typeface="Verdana"/>
              </a:rPr>
              <a:t>(milhares de euros)</a:t>
            </a:r>
          </a:p>
        </xdr:txBody>
      </xdr:sp>
    </xdr:grpSp>
    <xdr:clientData/>
  </xdr:twoCellAnchor>
  <xdr:twoCellAnchor>
    <xdr:from>
      <xdr:col>3</xdr:col>
      <xdr:colOff>400050</xdr:colOff>
      <xdr:row>149</xdr:row>
      <xdr:rowOff>0</xdr:rowOff>
    </xdr:from>
    <xdr:to>
      <xdr:col>12</xdr:col>
      <xdr:colOff>838200</xdr:colOff>
      <xdr:row>163</xdr:row>
      <xdr:rowOff>28575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153</xdr:row>
      <xdr:rowOff>76200</xdr:rowOff>
    </xdr:from>
    <xdr:to>
      <xdr:col>1</xdr:col>
      <xdr:colOff>771525</xdr:colOff>
      <xdr:row>158</xdr:row>
      <xdr:rowOff>114300</xdr:rowOff>
    </xdr:to>
    <xdr:grpSp>
      <xdr:nvGrpSpPr>
        <xdr:cNvPr id="9" name="Group 26"/>
        <xdr:cNvGrpSpPr>
          <a:grpSpLocks/>
        </xdr:cNvGrpSpPr>
      </xdr:nvGrpSpPr>
      <xdr:grpSpPr bwMode="auto">
        <a:xfrm>
          <a:off x="495300" y="29517975"/>
          <a:ext cx="1057275" cy="990600"/>
          <a:chOff x="46" y="1728"/>
          <a:chExt cx="111" cy="104"/>
        </a:xfrm>
      </xdr:grpSpPr>
      <xdr:sp macro="" textlink="">
        <xdr:nvSpPr>
          <xdr:cNvPr id="10" name="AutoShape 11"/>
          <xdr:cNvSpPr>
            <a:spLocks noChangeArrowheads="1"/>
          </xdr:cNvSpPr>
        </xdr:nvSpPr>
        <xdr:spPr bwMode="auto">
          <a:xfrm>
            <a:off x="46" y="1728"/>
            <a:ext cx="111" cy="104"/>
          </a:xfrm>
          <a:prstGeom prst="homePlate">
            <a:avLst>
              <a:gd name="adj" fmla="val 2668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Text Box 12"/>
          <xdr:cNvSpPr txBox="1">
            <a:spLocks noChangeArrowheads="1"/>
          </xdr:cNvSpPr>
        </xdr:nvSpPr>
        <xdr:spPr bwMode="auto">
          <a:xfrm>
            <a:off x="59" y="1749"/>
            <a:ext cx="72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Quota de mercado</a:t>
            </a:r>
          </a:p>
        </xdr:txBody>
      </xdr:sp>
    </xdr:grpSp>
    <xdr:clientData/>
  </xdr:twoCellAnchor>
  <xdr:twoCellAnchor>
    <xdr:from>
      <xdr:col>3</xdr:col>
      <xdr:colOff>485775</xdr:colOff>
      <xdr:row>166</xdr:row>
      <xdr:rowOff>0</xdr:rowOff>
    </xdr:from>
    <xdr:to>
      <xdr:col>12</xdr:col>
      <xdr:colOff>790575</xdr:colOff>
      <xdr:row>183</xdr:row>
      <xdr:rowOff>28575</xdr:rowOff>
    </xdr:to>
    <xdr:graphicFrame macro="">
      <xdr:nvGraphicFramePr>
        <xdr:cNvPr id="12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172</xdr:row>
      <xdr:rowOff>104775</xdr:rowOff>
    </xdr:from>
    <xdr:to>
      <xdr:col>2</xdr:col>
      <xdr:colOff>180975</xdr:colOff>
      <xdr:row>177</xdr:row>
      <xdr:rowOff>95250</xdr:rowOff>
    </xdr:to>
    <xdr:grpSp>
      <xdr:nvGrpSpPr>
        <xdr:cNvPr id="13" name="Group 16"/>
        <xdr:cNvGrpSpPr>
          <a:grpSpLocks/>
        </xdr:cNvGrpSpPr>
      </xdr:nvGrpSpPr>
      <xdr:grpSpPr bwMode="auto">
        <a:xfrm>
          <a:off x="438150" y="33166050"/>
          <a:ext cx="1304925" cy="942975"/>
          <a:chOff x="46" y="2088"/>
          <a:chExt cx="139" cy="99"/>
        </a:xfrm>
      </xdr:grpSpPr>
      <xdr:sp macro="" textlink="">
        <xdr:nvSpPr>
          <xdr:cNvPr id="14" name="AutoShape 17"/>
          <xdr:cNvSpPr>
            <a:spLocks noChangeArrowheads="1"/>
          </xdr:cNvSpPr>
        </xdr:nvSpPr>
        <xdr:spPr bwMode="auto">
          <a:xfrm>
            <a:off x="46" y="2088"/>
            <a:ext cx="139" cy="99"/>
          </a:xfrm>
          <a:prstGeom prst="homePlate">
            <a:avLst>
              <a:gd name="adj" fmla="val 35101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Text Box 18"/>
          <xdr:cNvSpPr txBox="1">
            <a:spLocks noChangeArrowheads="1"/>
          </xdr:cNvSpPr>
        </xdr:nvSpPr>
        <xdr:spPr bwMode="auto">
          <a:xfrm>
            <a:off x="51" y="2109"/>
            <a:ext cx="108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perfil do sistema</a:t>
            </a:r>
          </a:p>
        </xdr:txBody>
      </xdr:sp>
    </xdr:grpSp>
    <xdr:clientData/>
  </xdr:twoCellAnchor>
  <xdr:twoCellAnchor>
    <xdr:from>
      <xdr:col>3</xdr:col>
      <xdr:colOff>962025</xdr:colOff>
      <xdr:row>163</xdr:row>
      <xdr:rowOff>171450</xdr:rowOff>
    </xdr:from>
    <xdr:to>
      <xdr:col>8</xdr:col>
      <xdr:colOff>123825</xdr:colOff>
      <xdr:row>163</xdr:row>
      <xdr:rowOff>171450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>
          <a:off x="3038475" y="31518225"/>
          <a:ext cx="44005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438150</xdr:colOff>
      <xdr:row>163</xdr:row>
      <xdr:rowOff>161925</xdr:rowOff>
    </xdr:from>
    <xdr:to>
      <xdr:col>10</xdr:col>
      <xdr:colOff>828675</xdr:colOff>
      <xdr:row>163</xdr:row>
      <xdr:rowOff>161925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 flipV="1">
          <a:off x="7753350" y="31508700"/>
          <a:ext cx="24479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942975</xdr:colOff>
      <xdr:row>183</xdr:row>
      <xdr:rowOff>161925</xdr:rowOff>
    </xdr:from>
    <xdr:to>
      <xdr:col>8</xdr:col>
      <xdr:colOff>257175</xdr:colOff>
      <xdr:row>183</xdr:row>
      <xdr:rowOff>161925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3019425" y="35318700"/>
          <a:ext cx="4552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485775</xdr:colOff>
      <xdr:row>183</xdr:row>
      <xdr:rowOff>161925</xdr:rowOff>
    </xdr:from>
    <xdr:to>
      <xdr:col>10</xdr:col>
      <xdr:colOff>876300</xdr:colOff>
      <xdr:row>183</xdr:row>
      <xdr:rowOff>161925</xdr:rowOff>
    </xdr:to>
    <xdr:sp macro="" textlink="">
      <xdr:nvSpPr>
        <xdr:cNvPr id="19" name="Line 32"/>
        <xdr:cNvSpPr>
          <a:spLocks noChangeShapeType="1"/>
        </xdr:cNvSpPr>
      </xdr:nvSpPr>
      <xdr:spPr bwMode="auto">
        <a:xfrm flipV="1">
          <a:off x="7800975" y="35318700"/>
          <a:ext cx="24479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90</xdr:row>
      <xdr:rowOff>0</xdr:rowOff>
    </xdr:from>
    <xdr:to>
      <xdr:col>13</xdr:col>
      <xdr:colOff>800100</xdr:colOff>
      <xdr:row>107</xdr:row>
      <xdr:rowOff>114300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107</xdr:row>
      <xdr:rowOff>161925</xdr:rowOff>
    </xdr:from>
    <xdr:to>
      <xdr:col>7</xdr:col>
      <xdr:colOff>619125</xdr:colOff>
      <xdr:row>107</xdr:row>
      <xdr:rowOff>161925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2676525" y="20774025"/>
          <a:ext cx="4438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107</xdr:row>
      <xdr:rowOff>161925</xdr:rowOff>
    </xdr:from>
    <xdr:to>
      <xdr:col>11</xdr:col>
      <xdr:colOff>228600</xdr:colOff>
      <xdr:row>107</xdr:row>
      <xdr:rowOff>161925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7429500" y="20774025"/>
          <a:ext cx="25527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96</xdr:row>
      <xdr:rowOff>142875</xdr:rowOff>
    </xdr:from>
    <xdr:to>
      <xdr:col>2</xdr:col>
      <xdr:colOff>76200</xdr:colOff>
      <xdr:row>101</xdr:row>
      <xdr:rowOff>180975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438150" y="18659475"/>
          <a:ext cx="1200150" cy="990600"/>
        </a:xfrm>
        <a:prstGeom prst="homePlate">
          <a:avLst>
            <a:gd name="adj" fmla="val 30288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457200</xdr:colOff>
      <xdr:row>97</xdr:row>
      <xdr:rowOff>76200</xdr:rowOff>
    </xdr:from>
    <xdr:to>
      <xdr:col>1</xdr:col>
      <xdr:colOff>666750</xdr:colOff>
      <xdr:row>101</xdr:row>
      <xdr:rowOff>76200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457200" y="18783300"/>
          <a:ext cx="990600" cy="762000"/>
        </a:xfrm>
        <a:prstGeom prst="rect">
          <a:avLst/>
        </a:prstGeom>
        <a:noFill/>
        <a:ln w="317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lnSpc>
              <a:spcPts val="900"/>
            </a:lnSpc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Comparação dos montantes médios do banco vs sistema</a:t>
          </a:r>
        </a:p>
      </xdr:txBody>
    </xdr:sp>
    <xdr:clientData/>
  </xdr:twoCellAnchor>
  <xdr:twoCellAnchor>
    <xdr:from>
      <xdr:col>9</xdr:col>
      <xdr:colOff>971550</xdr:colOff>
      <xdr:row>168</xdr:row>
      <xdr:rowOff>0</xdr:rowOff>
    </xdr:from>
    <xdr:to>
      <xdr:col>14</xdr:col>
      <xdr:colOff>1066800</xdr:colOff>
      <xdr:row>168</xdr:row>
      <xdr:rowOff>0</xdr:rowOff>
    </xdr:to>
    <xdr:sp macro="" textlink="">
      <xdr:nvSpPr>
        <xdr:cNvPr id="7" name="Line 9"/>
        <xdr:cNvSpPr>
          <a:spLocks noChangeShapeType="1"/>
        </xdr:cNvSpPr>
      </xdr:nvSpPr>
      <xdr:spPr bwMode="auto">
        <a:xfrm>
          <a:off x="8905875" y="32232600"/>
          <a:ext cx="51244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971550</xdr:colOff>
      <xdr:row>167</xdr:row>
      <xdr:rowOff>9525</xdr:rowOff>
    </xdr:from>
    <xdr:to>
      <xdr:col>14</xdr:col>
      <xdr:colOff>1066800</xdr:colOff>
      <xdr:row>167</xdr:row>
      <xdr:rowOff>9525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>
          <a:off x="8905875" y="32051625"/>
          <a:ext cx="51244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131</xdr:row>
      <xdr:rowOff>0</xdr:rowOff>
    </xdr:from>
    <xdr:to>
      <xdr:col>1</xdr:col>
      <xdr:colOff>438150</xdr:colOff>
      <xdr:row>136</xdr:row>
      <xdr:rowOff>38100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228600" y="24955500"/>
          <a:ext cx="990600" cy="990600"/>
          <a:chOff x="10" y="559"/>
          <a:chExt cx="112" cy="104"/>
        </a:xfrm>
      </xdr:grpSpPr>
      <xdr:sp macro="" textlink="">
        <xdr:nvSpPr>
          <xdr:cNvPr id="3" name="AutoShape 4"/>
          <xdr:cNvSpPr>
            <a:spLocks noChangeArrowheads="1"/>
          </xdr:cNvSpPr>
        </xdr:nvSpPr>
        <xdr:spPr bwMode="auto">
          <a:xfrm>
            <a:off x="10" y="559"/>
            <a:ext cx="112" cy="104"/>
          </a:xfrm>
          <a:prstGeom prst="homePlate">
            <a:avLst>
              <a:gd name="adj" fmla="val 2692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Text Box 5"/>
          <xdr:cNvSpPr txBox="1">
            <a:spLocks noChangeArrowheads="1"/>
          </xdr:cNvSpPr>
        </xdr:nvSpPr>
        <xdr:spPr bwMode="auto">
          <a:xfrm>
            <a:off x="13" y="570"/>
            <a:ext cx="86" cy="81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Nº de compras do banco </a:t>
            </a:r>
            <a:r>
              <a:rPr lang="en-US" sz="800" b="1" i="0" strike="noStrike">
                <a:solidFill>
                  <a:srgbClr val="00CCFF"/>
                </a:solidFill>
                <a:latin typeface="Verdana"/>
              </a:rPr>
              <a:t>(milhares)</a:t>
            </a:r>
          </a:p>
        </xdr:txBody>
      </xdr:sp>
    </xdr:grpSp>
    <xdr:clientData/>
  </xdr:twoCellAnchor>
  <xdr:twoCellAnchor>
    <xdr:from>
      <xdr:col>2</xdr:col>
      <xdr:colOff>0</xdr:colOff>
      <xdr:row>127</xdr:row>
      <xdr:rowOff>0</xdr:rowOff>
    </xdr:from>
    <xdr:to>
      <xdr:col>9</xdr:col>
      <xdr:colOff>428625</xdr:colOff>
      <xdr:row>140</xdr:row>
      <xdr:rowOff>171450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146</xdr:row>
      <xdr:rowOff>38100</xdr:rowOff>
    </xdr:from>
    <xdr:to>
      <xdr:col>1</xdr:col>
      <xdr:colOff>447675</xdr:colOff>
      <xdr:row>151</xdr:row>
      <xdr:rowOff>76200</xdr:rowOff>
    </xdr:to>
    <xdr:grpSp>
      <xdr:nvGrpSpPr>
        <xdr:cNvPr id="6" name="Group 23"/>
        <xdr:cNvGrpSpPr>
          <a:grpSpLocks/>
        </xdr:cNvGrpSpPr>
      </xdr:nvGrpSpPr>
      <xdr:grpSpPr bwMode="auto">
        <a:xfrm>
          <a:off x="238125" y="27851100"/>
          <a:ext cx="990600" cy="990600"/>
          <a:chOff x="10" y="559"/>
          <a:chExt cx="112" cy="104"/>
        </a:xfrm>
      </xdr:grpSpPr>
      <xdr:sp macro="" textlink="">
        <xdr:nvSpPr>
          <xdr:cNvPr id="7" name="AutoShape 24"/>
          <xdr:cNvSpPr>
            <a:spLocks noChangeArrowheads="1"/>
          </xdr:cNvSpPr>
        </xdr:nvSpPr>
        <xdr:spPr bwMode="auto">
          <a:xfrm>
            <a:off x="10" y="559"/>
            <a:ext cx="112" cy="104"/>
          </a:xfrm>
          <a:prstGeom prst="homePlate">
            <a:avLst>
              <a:gd name="adj" fmla="val 2692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25"/>
          <xdr:cNvSpPr txBox="1">
            <a:spLocks noChangeArrowheads="1"/>
          </xdr:cNvSpPr>
        </xdr:nvSpPr>
        <xdr:spPr bwMode="auto">
          <a:xfrm>
            <a:off x="13" y="570"/>
            <a:ext cx="86" cy="81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lnSpc>
                <a:spcPts val="1000"/>
              </a:lnSpc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Quota de mercado</a:t>
            </a:r>
          </a:p>
        </xdr:txBody>
      </xdr:sp>
    </xdr:grpSp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352425</xdr:colOff>
      <xdr:row>156</xdr:row>
      <xdr:rowOff>0</xdr:rowOff>
    </xdr:to>
    <xdr:graphicFrame macro="">
      <xdr:nvGraphicFramePr>
        <xdr:cNvPr id="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156</xdr:row>
      <xdr:rowOff>0</xdr:rowOff>
    </xdr:from>
    <xdr:to>
      <xdr:col>10</xdr:col>
      <xdr:colOff>0</xdr:colOff>
      <xdr:row>172</xdr:row>
      <xdr:rowOff>152400</xdr:rowOff>
    </xdr:to>
    <xdr:graphicFrame macro="">
      <xdr:nvGraphicFramePr>
        <xdr:cNvPr id="1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162</xdr:row>
      <xdr:rowOff>38100</xdr:rowOff>
    </xdr:from>
    <xdr:to>
      <xdr:col>1</xdr:col>
      <xdr:colOff>714375</xdr:colOff>
      <xdr:row>167</xdr:row>
      <xdr:rowOff>76200</xdr:rowOff>
    </xdr:to>
    <xdr:grpSp>
      <xdr:nvGrpSpPr>
        <xdr:cNvPr id="11" name="Group 37"/>
        <xdr:cNvGrpSpPr>
          <a:grpSpLocks/>
        </xdr:cNvGrpSpPr>
      </xdr:nvGrpSpPr>
      <xdr:grpSpPr bwMode="auto">
        <a:xfrm>
          <a:off x="247650" y="30899100"/>
          <a:ext cx="1247775" cy="990600"/>
          <a:chOff x="46" y="1988"/>
          <a:chExt cx="134" cy="104"/>
        </a:xfrm>
      </xdr:grpSpPr>
      <xdr:sp macro="" textlink="">
        <xdr:nvSpPr>
          <xdr:cNvPr id="12" name="AutoShape 33"/>
          <xdr:cNvSpPr>
            <a:spLocks noChangeArrowheads="1"/>
          </xdr:cNvSpPr>
        </xdr:nvSpPr>
        <xdr:spPr bwMode="auto">
          <a:xfrm>
            <a:off x="46" y="1988"/>
            <a:ext cx="134" cy="104"/>
          </a:xfrm>
          <a:prstGeom prst="homePlate">
            <a:avLst>
              <a:gd name="adj" fmla="val 32212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Text Box 34"/>
          <xdr:cNvSpPr txBox="1">
            <a:spLocks noChangeArrowheads="1"/>
          </xdr:cNvSpPr>
        </xdr:nvSpPr>
        <xdr:spPr bwMode="auto">
          <a:xfrm>
            <a:off x="50" y="2009"/>
            <a:ext cx="107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perfil do sistema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131</xdr:row>
      <xdr:rowOff>47625</xdr:rowOff>
    </xdr:from>
    <xdr:to>
      <xdr:col>1</xdr:col>
      <xdr:colOff>647700</xdr:colOff>
      <xdr:row>136</xdr:row>
      <xdr:rowOff>85725</xdr:rowOff>
    </xdr:to>
    <xdr:grpSp>
      <xdr:nvGrpSpPr>
        <xdr:cNvPr id="2" name="Group 2"/>
        <xdr:cNvGrpSpPr>
          <a:grpSpLocks/>
        </xdr:cNvGrpSpPr>
      </xdr:nvGrpSpPr>
      <xdr:grpSpPr bwMode="auto">
        <a:xfrm>
          <a:off x="219075" y="25003125"/>
          <a:ext cx="1209675" cy="990600"/>
          <a:chOff x="10" y="559"/>
          <a:chExt cx="112" cy="104"/>
        </a:xfrm>
      </xdr:grpSpPr>
      <xdr:sp macro="" textlink="">
        <xdr:nvSpPr>
          <xdr:cNvPr id="3" name="AutoShape 3"/>
          <xdr:cNvSpPr>
            <a:spLocks noChangeArrowheads="1"/>
          </xdr:cNvSpPr>
        </xdr:nvSpPr>
        <xdr:spPr bwMode="auto">
          <a:xfrm>
            <a:off x="10" y="559"/>
            <a:ext cx="112" cy="104"/>
          </a:xfrm>
          <a:prstGeom prst="homePlate">
            <a:avLst>
              <a:gd name="adj" fmla="val 2692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Text Box 4"/>
          <xdr:cNvSpPr txBox="1">
            <a:spLocks noChangeArrowheads="1"/>
          </xdr:cNvSpPr>
        </xdr:nvSpPr>
        <xdr:spPr bwMode="auto">
          <a:xfrm>
            <a:off x="13" y="570"/>
            <a:ext cx="86" cy="81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Montante das compras do banco </a:t>
            </a:r>
            <a:r>
              <a:rPr lang="en-US" sz="800" b="1" i="0" strike="noStrike">
                <a:solidFill>
                  <a:srgbClr val="00CCFF"/>
                </a:solidFill>
                <a:latin typeface="Verdana"/>
              </a:rPr>
              <a:t>(milhares de euros)</a:t>
            </a:r>
          </a:p>
        </xdr:txBody>
      </xdr:sp>
    </xdr:grpSp>
    <xdr:clientData/>
  </xdr:twoCellAnchor>
  <xdr:twoCellAnchor>
    <xdr:from>
      <xdr:col>2</xdr:col>
      <xdr:colOff>0</xdr:colOff>
      <xdr:row>127</xdr:row>
      <xdr:rowOff>0</xdr:rowOff>
    </xdr:from>
    <xdr:to>
      <xdr:col>9</xdr:col>
      <xdr:colOff>428625</xdr:colOff>
      <xdr:row>141</xdr:row>
      <xdr:rowOff>28575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146</xdr:row>
      <xdr:rowOff>38100</xdr:rowOff>
    </xdr:from>
    <xdr:to>
      <xdr:col>1</xdr:col>
      <xdr:colOff>457200</xdr:colOff>
      <xdr:row>151</xdr:row>
      <xdr:rowOff>76200</xdr:rowOff>
    </xdr:to>
    <xdr:grpSp>
      <xdr:nvGrpSpPr>
        <xdr:cNvPr id="6" name="Group 6"/>
        <xdr:cNvGrpSpPr>
          <a:grpSpLocks/>
        </xdr:cNvGrpSpPr>
      </xdr:nvGrpSpPr>
      <xdr:grpSpPr bwMode="auto">
        <a:xfrm>
          <a:off x="247650" y="27851100"/>
          <a:ext cx="990600" cy="990600"/>
          <a:chOff x="10" y="559"/>
          <a:chExt cx="112" cy="104"/>
        </a:xfrm>
      </xdr:grpSpPr>
      <xdr:sp macro="" textlink="">
        <xdr:nvSpPr>
          <xdr:cNvPr id="7" name="AutoShape 7"/>
          <xdr:cNvSpPr>
            <a:spLocks noChangeArrowheads="1"/>
          </xdr:cNvSpPr>
        </xdr:nvSpPr>
        <xdr:spPr bwMode="auto">
          <a:xfrm>
            <a:off x="10" y="559"/>
            <a:ext cx="112" cy="104"/>
          </a:xfrm>
          <a:prstGeom prst="homePlate">
            <a:avLst>
              <a:gd name="adj" fmla="val 2692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8"/>
          <xdr:cNvSpPr txBox="1">
            <a:spLocks noChangeArrowheads="1"/>
          </xdr:cNvSpPr>
        </xdr:nvSpPr>
        <xdr:spPr bwMode="auto">
          <a:xfrm>
            <a:off x="13" y="570"/>
            <a:ext cx="86" cy="81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lnSpc>
                <a:spcPts val="1000"/>
              </a:lnSpc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Quota de mercado</a:t>
            </a:r>
          </a:p>
        </xdr:txBody>
      </xdr:sp>
    </xdr:grpSp>
    <xdr:clientData/>
  </xdr:twoCellAnchor>
  <xdr:twoCellAnchor>
    <xdr:from>
      <xdr:col>2</xdr:col>
      <xdr:colOff>142875</xdr:colOff>
      <xdr:row>142</xdr:row>
      <xdr:rowOff>0</xdr:rowOff>
    </xdr:from>
    <xdr:to>
      <xdr:col>9</xdr:col>
      <xdr:colOff>352425</xdr:colOff>
      <xdr:row>156</xdr:row>
      <xdr:rowOff>0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156</xdr:row>
      <xdr:rowOff>0</xdr:rowOff>
    </xdr:from>
    <xdr:to>
      <xdr:col>9</xdr:col>
      <xdr:colOff>838200</xdr:colOff>
      <xdr:row>171</xdr:row>
      <xdr:rowOff>171450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161</xdr:row>
      <xdr:rowOff>180975</xdr:rowOff>
    </xdr:from>
    <xdr:to>
      <xdr:col>1</xdr:col>
      <xdr:colOff>714375</xdr:colOff>
      <xdr:row>167</xdr:row>
      <xdr:rowOff>28575</xdr:rowOff>
    </xdr:to>
    <xdr:grpSp>
      <xdr:nvGrpSpPr>
        <xdr:cNvPr id="11" name="Group 11"/>
        <xdr:cNvGrpSpPr>
          <a:grpSpLocks/>
        </xdr:cNvGrpSpPr>
      </xdr:nvGrpSpPr>
      <xdr:grpSpPr bwMode="auto">
        <a:xfrm>
          <a:off x="247650" y="30851475"/>
          <a:ext cx="1247775" cy="990600"/>
          <a:chOff x="46" y="1988"/>
          <a:chExt cx="134" cy="104"/>
        </a:xfrm>
      </xdr:grpSpPr>
      <xdr:sp macro="" textlink="">
        <xdr:nvSpPr>
          <xdr:cNvPr id="12" name="AutoShape 12"/>
          <xdr:cNvSpPr>
            <a:spLocks noChangeArrowheads="1"/>
          </xdr:cNvSpPr>
        </xdr:nvSpPr>
        <xdr:spPr bwMode="auto">
          <a:xfrm>
            <a:off x="46" y="1988"/>
            <a:ext cx="134" cy="104"/>
          </a:xfrm>
          <a:prstGeom prst="homePlate">
            <a:avLst>
              <a:gd name="adj" fmla="val 32212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Text Box 13"/>
          <xdr:cNvSpPr txBox="1">
            <a:spLocks noChangeArrowheads="1"/>
          </xdr:cNvSpPr>
        </xdr:nvSpPr>
        <xdr:spPr bwMode="auto">
          <a:xfrm>
            <a:off x="50" y="2009"/>
            <a:ext cx="102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perfil do sistema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90</xdr:row>
      <xdr:rowOff>142875</xdr:rowOff>
    </xdr:from>
    <xdr:to>
      <xdr:col>1</xdr:col>
      <xdr:colOff>666750</xdr:colOff>
      <xdr:row>97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247650" y="17287875"/>
          <a:ext cx="1200150" cy="1190625"/>
        </a:xfrm>
        <a:prstGeom prst="homePlate">
          <a:avLst>
            <a:gd name="adj" fmla="val 25200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276225</xdr:colOff>
      <xdr:row>91</xdr:row>
      <xdr:rowOff>76200</xdr:rowOff>
    </xdr:from>
    <xdr:to>
      <xdr:col>1</xdr:col>
      <xdr:colOff>514350</xdr:colOff>
      <xdr:row>96</xdr:row>
      <xdr:rowOff>57150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276225" y="17411700"/>
          <a:ext cx="1019175" cy="933450"/>
        </a:xfrm>
        <a:prstGeom prst="rect">
          <a:avLst/>
        </a:prstGeom>
        <a:noFill/>
        <a:ln w="317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lnSpc>
              <a:spcPts val="900"/>
            </a:lnSpc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Comparação dos montantes médios do banco vs sistema </a:t>
          </a:r>
        </a:p>
      </xdr:txBody>
    </xdr:sp>
    <xdr:clientData/>
  </xdr:twoCellAnchor>
  <xdr:twoCellAnchor>
    <xdr:from>
      <xdr:col>2</xdr:col>
      <xdr:colOff>0</xdr:colOff>
      <xdr:row>85</xdr:row>
      <xdr:rowOff>0</xdr:rowOff>
    </xdr:from>
    <xdr:to>
      <xdr:col>9</xdr:col>
      <xdr:colOff>352425</xdr:colOff>
      <xdr:row>102</xdr:row>
      <xdr:rowOff>28575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126</xdr:row>
      <xdr:rowOff>66675</xdr:rowOff>
    </xdr:from>
    <xdr:to>
      <xdr:col>13</xdr:col>
      <xdr:colOff>9525</xdr:colOff>
      <xdr:row>141</xdr:row>
      <xdr:rowOff>66675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131</xdr:row>
      <xdr:rowOff>142875</xdr:rowOff>
    </xdr:from>
    <xdr:to>
      <xdr:col>2</xdr:col>
      <xdr:colOff>38100</xdr:colOff>
      <xdr:row>136</xdr:row>
      <xdr:rowOff>180975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419100" y="25098375"/>
          <a:ext cx="1181100" cy="990600"/>
        </a:xfrm>
        <a:prstGeom prst="homePlate">
          <a:avLst>
            <a:gd name="adj" fmla="val 29808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476250</xdr:colOff>
      <xdr:row>132</xdr:row>
      <xdr:rowOff>57150</xdr:rowOff>
    </xdr:from>
    <xdr:to>
      <xdr:col>1</xdr:col>
      <xdr:colOff>571500</xdr:colOff>
      <xdr:row>136</xdr:row>
      <xdr:rowOff>66675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476250" y="25203150"/>
          <a:ext cx="876300" cy="771525"/>
        </a:xfrm>
        <a:prstGeom prst="rect">
          <a:avLst/>
        </a:prstGeom>
        <a:solidFill>
          <a:srgbClr val="FFFFFF"/>
        </a:solidFill>
        <a:ln w="317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Nº de operações do banco </a:t>
          </a:r>
          <a:r>
            <a:rPr lang="en-US" sz="800" b="1" i="0" strike="noStrike">
              <a:solidFill>
                <a:srgbClr val="00CCFF"/>
              </a:solidFill>
              <a:latin typeface="Verdana"/>
            </a:rPr>
            <a:t>(milhares)</a:t>
          </a:r>
        </a:p>
      </xdr:txBody>
    </xdr:sp>
    <xdr:clientData/>
  </xdr:twoCellAnchor>
  <xdr:twoCellAnchor>
    <xdr:from>
      <xdr:col>2</xdr:col>
      <xdr:colOff>361950</xdr:colOff>
      <xdr:row>141</xdr:row>
      <xdr:rowOff>66675</xdr:rowOff>
    </xdr:from>
    <xdr:to>
      <xdr:col>13</xdr:col>
      <xdr:colOff>0</xdr:colOff>
      <xdr:row>156</xdr:row>
      <xdr:rowOff>142875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147</xdr:row>
      <xdr:rowOff>0</xdr:rowOff>
    </xdr:from>
    <xdr:to>
      <xdr:col>1</xdr:col>
      <xdr:colOff>581025</xdr:colOff>
      <xdr:row>152</xdr:row>
      <xdr:rowOff>38100</xdr:rowOff>
    </xdr:to>
    <xdr:grpSp>
      <xdr:nvGrpSpPr>
        <xdr:cNvPr id="6" name="Group 19"/>
        <xdr:cNvGrpSpPr>
          <a:grpSpLocks/>
        </xdr:cNvGrpSpPr>
      </xdr:nvGrpSpPr>
      <xdr:grpSpPr bwMode="auto">
        <a:xfrm>
          <a:off x="361950" y="28003500"/>
          <a:ext cx="1000125" cy="990600"/>
          <a:chOff x="46" y="1708"/>
          <a:chExt cx="127" cy="104"/>
        </a:xfrm>
      </xdr:grpSpPr>
      <xdr:sp macro="" textlink="">
        <xdr:nvSpPr>
          <xdr:cNvPr id="7" name="AutoShape 14"/>
          <xdr:cNvSpPr>
            <a:spLocks noChangeArrowheads="1"/>
          </xdr:cNvSpPr>
        </xdr:nvSpPr>
        <xdr:spPr bwMode="auto">
          <a:xfrm>
            <a:off x="46" y="1708"/>
            <a:ext cx="127" cy="104"/>
          </a:xfrm>
          <a:prstGeom prst="homePlate">
            <a:avLst>
              <a:gd name="adj" fmla="val 30529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15"/>
          <xdr:cNvSpPr txBox="1">
            <a:spLocks noChangeArrowheads="1"/>
          </xdr:cNvSpPr>
        </xdr:nvSpPr>
        <xdr:spPr bwMode="auto">
          <a:xfrm>
            <a:off x="51" y="1719"/>
            <a:ext cx="93" cy="81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lnSpc>
                <a:spcPts val="1000"/>
              </a:lnSpc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Quota de mercado</a:t>
            </a:r>
          </a:p>
        </xdr:txBody>
      </xdr:sp>
    </xdr:grpSp>
    <xdr:clientData/>
  </xdr:twoCellAnchor>
  <xdr:twoCellAnchor>
    <xdr:from>
      <xdr:col>2</xdr:col>
      <xdr:colOff>323850</xdr:colOff>
      <xdr:row>157</xdr:row>
      <xdr:rowOff>66675</xdr:rowOff>
    </xdr:from>
    <xdr:to>
      <xdr:col>12</xdr:col>
      <xdr:colOff>571500</xdr:colOff>
      <xdr:row>173</xdr:row>
      <xdr:rowOff>57150</xdr:rowOff>
    </xdr:to>
    <xdr:graphicFrame macro="">
      <xdr:nvGraphicFramePr>
        <xdr:cNvPr id="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163</xdr:row>
      <xdr:rowOff>38100</xdr:rowOff>
    </xdr:from>
    <xdr:to>
      <xdr:col>2</xdr:col>
      <xdr:colOff>66675</xdr:colOff>
      <xdr:row>168</xdr:row>
      <xdr:rowOff>76200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323850" y="31089600"/>
          <a:ext cx="1304925" cy="990600"/>
          <a:chOff x="46" y="2068"/>
          <a:chExt cx="139" cy="104"/>
        </a:xfrm>
      </xdr:grpSpPr>
      <xdr:sp macro="" textlink="">
        <xdr:nvSpPr>
          <xdr:cNvPr id="11" name="AutoShape 17"/>
          <xdr:cNvSpPr>
            <a:spLocks noChangeArrowheads="1"/>
          </xdr:cNvSpPr>
        </xdr:nvSpPr>
        <xdr:spPr bwMode="auto">
          <a:xfrm>
            <a:off x="46" y="2068"/>
            <a:ext cx="139" cy="104"/>
          </a:xfrm>
          <a:prstGeom prst="homePlate">
            <a:avLst>
              <a:gd name="adj" fmla="val 3341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Text Box 18"/>
          <xdr:cNvSpPr txBox="1">
            <a:spLocks noChangeArrowheads="1"/>
          </xdr:cNvSpPr>
        </xdr:nvSpPr>
        <xdr:spPr bwMode="auto">
          <a:xfrm>
            <a:off x="51" y="2089"/>
            <a:ext cx="105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</a:t>
            </a:r>
            <a:r>
              <a:rPr lang="en-US" sz="1000" b="1" i="0" strike="noStrike">
                <a:solidFill>
                  <a:srgbClr val="00CCFF"/>
                </a:solidFill>
                <a:latin typeface="Verdana"/>
              </a:rPr>
              <a:t>erfil d</a:t>
            </a: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o sistema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126</xdr:row>
      <xdr:rowOff>66675</xdr:rowOff>
    </xdr:from>
    <xdr:to>
      <xdr:col>13</xdr:col>
      <xdr:colOff>9525</xdr:colOff>
      <xdr:row>141</xdr:row>
      <xdr:rowOff>66675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131</xdr:row>
      <xdr:rowOff>142875</xdr:rowOff>
    </xdr:from>
    <xdr:to>
      <xdr:col>2</xdr:col>
      <xdr:colOff>85725</xdr:colOff>
      <xdr:row>136</xdr:row>
      <xdr:rowOff>180975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71475" y="25098375"/>
          <a:ext cx="1276350" cy="990600"/>
        </a:xfrm>
        <a:prstGeom prst="homePlate">
          <a:avLst>
            <a:gd name="adj" fmla="val 32212"/>
          </a:avLst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390525</xdr:colOff>
      <xdr:row>132</xdr:row>
      <xdr:rowOff>57150</xdr:rowOff>
    </xdr:from>
    <xdr:to>
      <xdr:col>1</xdr:col>
      <xdr:colOff>600075</xdr:colOff>
      <xdr:row>136</xdr:row>
      <xdr:rowOff>66675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390525" y="25203150"/>
          <a:ext cx="990600" cy="771525"/>
        </a:xfrm>
        <a:prstGeom prst="rect">
          <a:avLst/>
        </a:prstGeom>
        <a:solidFill>
          <a:srgbClr val="FFFFFF"/>
        </a:solidFill>
        <a:ln w="317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CCFF"/>
              </a:solidFill>
              <a:latin typeface="Verdana"/>
            </a:rPr>
            <a:t>Montante das operações do banco </a:t>
          </a:r>
          <a:r>
            <a:rPr lang="en-US" sz="800" b="1" i="0" strike="noStrike">
              <a:solidFill>
                <a:srgbClr val="00CCFF"/>
              </a:solidFill>
              <a:latin typeface="Verdana"/>
            </a:rPr>
            <a:t>(milhares de euros)</a:t>
          </a:r>
        </a:p>
      </xdr:txBody>
    </xdr:sp>
    <xdr:clientData/>
  </xdr:twoCellAnchor>
  <xdr:twoCellAnchor>
    <xdr:from>
      <xdr:col>2</xdr:col>
      <xdr:colOff>361950</xdr:colOff>
      <xdr:row>141</xdr:row>
      <xdr:rowOff>66675</xdr:rowOff>
    </xdr:from>
    <xdr:to>
      <xdr:col>13</xdr:col>
      <xdr:colOff>0</xdr:colOff>
      <xdr:row>156</xdr:row>
      <xdr:rowOff>142875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147</xdr:row>
      <xdr:rowOff>38100</xdr:rowOff>
    </xdr:from>
    <xdr:to>
      <xdr:col>1</xdr:col>
      <xdr:colOff>581025</xdr:colOff>
      <xdr:row>152</xdr:row>
      <xdr:rowOff>76200</xdr:rowOff>
    </xdr:to>
    <xdr:grpSp>
      <xdr:nvGrpSpPr>
        <xdr:cNvPr id="6" name="Group 7"/>
        <xdr:cNvGrpSpPr>
          <a:grpSpLocks/>
        </xdr:cNvGrpSpPr>
      </xdr:nvGrpSpPr>
      <xdr:grpSpPr bwMode="auto">
        <a:xfrm>
          <a:off x="361950" y="28041600"/>
          <a:ext cx="1000125" cy="990600"/>
          <a:chOff x="46" y="1708"/>
          <a:chExt cx="127" cy="104"/>
        </a:xfrm>
      </xdr:grpSpPr>
      <xdr:sp macro="" textlink="">
        <xdr:nvSpPr>
          <xdr:cNvPr id="7" name="AutoShape 8"/>
          <xdr:cNvSpPr>
            <a:spLocks noChangeArrowheads="1"/>
          </xdr:cNvSpPr>
        </xdr:nvSpPr>
        <xdr:spPr bwMode="auto">
          <a:xfrm>
            <a:off x="46" y="1708"/>
            <a:ext cx="127" cy="104"/>
          </a:xfrm>
          <a:prstGeom prst="homePlate">
            <a:avLst>
              <a:gd name="adj" fmla="val 30529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9"/>
          <xdr:cNvSpPr txBox="1">
            <a:spLocks noChangeArrowheads="1"/>
          </xdr:cNvSpPr>
        </xdr:nvSpPr>
        <xdr:spPr bwMode="auto">
          <a:xfrm>
            <a:off x="51" y="1719"/>
            <a:ext cx="93" cy="81"/>
          </a:xfrm>
          <a:prstGeom prst="rect">
            <a:avLst/>
          </a:prstGeom>
          <a:solidFill>
            <a:srgbClr val="FFFFFF"/>
          </a:solidFill>
          <a:ln w="317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1">
              <a:lnSpc>
                <a:spcPts val="1000"/>
              </a:lnSpc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Quota de mercado</a:t>
            </a:r>
          </a:p>
        </xdr:txBody>
      </xdr:sp>
    </xdr:grpSp>
    <xdr:clientData/>
  </xdr:twoCellAnchor>
  <xdr:twoCellAnchor>
    <xdr:from>
      <xdr:col>2</xdr:col>
      <xdr:colOff>323850</xdr:colOff>
      <xdr:row>157</xdr:row>
      <xdr:rowOff>66675</xdr:rowOff>
    </xdr:from>
    <xdr:to>
      <xdr:col>12</xdr:col>
      <xdr:colOff>571500</xdr:colOff>
      <xdr:row>173</xdr:row>
      <xdr:rowOff>57150</xdr:rowOff>
    </xdr:to>
    <xdr:graphicFrame macro="">
      <xdr:nvGraphicFramePr>
        <xdr:cNvPr id="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163</xdr:row>
      <xdr:rowOff>38100</xdr:rowOff>
    </xdr:from>
    <xdr:to>
      <xdr:col>2</xdr:col>
      <xdr:colOff>66675</xdr:colOff>
      <xdr:row>168</xdr:row>
      <xdr:rowOff>76200</xdr:rowOff>
    </xdr:to>
    <xdr:grpSp>
      <xdr:nvGrpSpPr>
        <xdr:cNvPr id="10" name="Group 11"/>
        <xdr:cNvGrpSpPr>
          <a:grpSpLocks/>
        </xdr:cNvGrpSpPr>
      </xdr:nvGrpSpPr>
      <xdr:grpSpPr bwMode="auto">
        <a:xfrm>
          <a:off x="323850" y="31089600"/>
          <a:ext cx="1304925" cy="990600"/>
          <a:chOff x="46" y="2068"/>
          <a:chExt cx="139" cy="104"/>
        </a:xfrm>
      </xdr:grpSpPr>
      <xdr:sp macro="" textlink="">
        <xdr:nvSpPr>
          <xdr:cNvPr id="11" name="AutoShape 12"/>
          <xdr:cNvSpPr>
            <a:spLocks noChangeArrowheads="1"/>
          </xdr:cNvSpPr>
        </xdr:nvSpPr>
        <xdr:spPr bwMode="auto">
          <a:xfrm>
            <a:off x="46" y="2068"/>
            <a:ext cx="139" cy="104"/>
          </a:xfrm>
          <a:prstGeom prst="homePlate">
            <a:avLst>
              <a:gd name="adj" fmla="val 33413"/>
            </a:avLst>
          </a:prstGeom>
          <a:solidFill>
            <a:srgbClr val="FFFFFF"/>
          </a:solidFill>
          <a:ln w="31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Text Box 13"/>
          <xdr:cNvSpPr txBox="1">
            <a:spLocks noChangeArrowheads="1"/>
          </xdr:cNvSpPr>
        </xdr:nvSpPr>
        <xdr:spPr bwMode="auto">
          <a:xfrm>
            <a:off x="51" y="2089"/>
            <a:ext cx="107" cy="64"/>
          </a:xfrm>
          <a:prstGeom prst="rect">
            <a:avLst/>
          </a:prstGeom>
          <a:solidFill>
            <a:srgbClr val="FFFFFF"/>
          </a:solidFill>
          <a:ln w="3175" algn="ctr">
            <a:solidFill>
              <a:srgbClr val="FFFFFF"/>
            </a:solidFill>
            <a:miter lim="800000"/>
            <a:headEnd/>
            <a:tailEnd/>
          </a:ln>
          <a:effectLst/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Comparação com p</a:t>
            </a:r>
            <a:r>
              <a:rPr lang="en-US" sz="1000" b="1" i="0" strike="noStrike">
                <a:solidFill>
                  <a:srgbClr val="00CCFF"/>
                </a:solidFill>
                <a:latin typeface="Verdana"/>
              </a:rPr>
              <a:t>erfil d</a:t>
            </a:r>
            <a:r>
              <a:rPr lang="en-US" sz="900" b="1" i="0" strike="noStrike">
                <a:solidFill>
                  <a:srgbClr val="00CCFF"/>
                </a:solidFill>
                <a:latin typeface="Verdana"/>
              </a:rPr>
              <a:t>o sistema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+AC78-@sum(AC79:AC81)" TargetMode="External"/><Relationship Id="rId2" Type="http://schemas.openxmlformats.org/officeDocument/2006/relationships/hyperlink" Target="mailto:+AC78-@sum(AC79:AC81)" TargetMode="External"/><Relationship Id="rId1" Type="http://schemas.openxmlformats.org/officeDocument/2006/relationships/hyperlink" Target="mailto:+AC78-@sum(AC79:AC81)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+AC78-@sum(AC79:AC81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+AC78-@sum(AC79:AC81)" TargetMode="External"/><Relationship Id="rId2" Type="http://schemas.openxmlformats.org/officeDocument/2006/relationships/hyperlink" Target="mailto:+AC78-@sum(AC79:AC81)" TargetMode="External"/><Relationship Id="rId1" Type="http://schemas.openxmlformats.org/officeDocument/2006/relationships/hyperlink" Target="mailto:+AC78-@sum(AC79:AC81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+AC78-@sum(AC79:AC81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63"/>
  <sheetViews>
    <sheetView showGridLines="0" zoomScaleNormal="100" zoomScaleSheetLayoutView="100" workbookViewId="0"/>
  </sheetViews>
  <sheetFormatPr defaultRowHeight="15" customHeight="1" x14ac:dyDescent="0.2"/>
  <cols>
    <col min="1" max="6" width="15.7109375" style="3" customWidth="1"/>
    <col min="7" max="7" width="19.28515625" style="3" bestFit="1" customWidth="1"/>
    <col min="8" max="8" width="26.42578125" style="8" bestFit="1" customWidth="1"/>
    <col min="9" max="9" width="5" style="3" customWidth="1"/>
    <col min="10" max="10" width="12" style="3" bestFit="1" customWidth="1"/>
    <col min="11" max="11" width="10.42578125" style="3" bestFit="1" customWidth="1"/>
    <col min="12" max="12" width="9.28515625" style="3" bestFit="1" customWidth="1"/>
    <col min="13" max="51" width="9.140625" style="3"/>
    <col min="52" max="52" width="33.140625" style="3" customWidth="1"/>
    <col min="53" max="53" width="23.140625" style="3" bestFit="1" customWidth="1"/>
    <col min="54" max="54" width="37.28515625" style="3" bestFit="1" customWidth="1"/>
    <col min="55" max="55" width="9.140625" style="3"/>
    <col min="56" max="56" width="24.28515625" style="3" customWidth="1"/>
    <col min="57" max="57" width="9.140625" style="3"/>
    <col min="58" max="58" width="9.28515625" style="3" bestFit="1" customWidth="1"/>
    <col min="59" max="62" width="9.140625" style="3"/>
    <col min="63" max="63" width="12.7109375" style="3" bestFit="1" customWidth="1"/>
    <col min="64" max="16384" width="9.140625" style="3"/>
  </cols>
  <sheetData>
    <row r="1" spans="1:63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63" ht="15" customHeight="1" x14ac:dyDescent="0.2">
      <c r="H2" s="3"/>
    </row>
    <row r="3" spans="1:63" s="6" customFormat="1" ht="15" customHeight="1" x14ac:dyDescent="0.25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5" spans="1:63" ht="15" customHeight="1" x14ac:dyDescent="0.2">
      <c r="C5" s="7">
        <v>2</v>
      </c>
    </row>
    <row r="6" spans="1:63" ht="15" customHeight="1" x14ac:dyDescent="0.2">
      <c r="A6" s="9" t="s">
        <v>2</v>
      </c>
      <c r="B6" s="3" t="s">
        <v>116</v>
      </c>
      <c r="C6" s="7">
        <v>27</v>
      </c>
      <c r="D6" s="9" t="s">
        <v>3</v>
      </c>
      <c r="E6" s="3" t="s">
        <v>117</v>
      </c>
    </row>
    <row r="7" spans="1:63" ht="15" customHeight="1" x14ac:dyDescent="0.2">
      <c r="BB7" s="8"/>
    </row>
    <row r="8" spans="1:63" ht="15" customHeight="1" x14ac:dyDescent="0.2">
      <c r="A8" s="174" t="s">
        <v>4</v>
      </c>
      <c r="B8" s="176" t="s">
        <v>5</v>
      </c>
      <c r="C8" s="174" t="s">
        <v>6</v>
      </c>
      <c r="D8" s="178" t="s">
        <v>7</v>
      </c>
      <c r="E8" s="178"/>
      <c r="F8" s="174" t="s">
        <v>8</v>
      </c>
      <c r="BA8" s="10"/>
      <c r="BB8" s="8"/>
      <c r="BJ8" s="8" t="s">
        <v>9</v>
      </c>
      <c r="BK8" s="8"/>
    </row>
    <row r="9" spans="1:63" ht="15" customHeight="1" x14ac:dyDescent="0.2">
      <c r="A9" s="175"/>
      <c r="B9" s="177"/>
      <c r="C9" s="175"/>
      <c r="D9" s="11" t="s">
        <v>10</v>
      </c>
      <c r="E9" s="12" t="s">
        <v>11</v>
      </c>
      <c r="F9" s="175"/>
      <c r="BA9" s="13" t="s">
        <v>12</v>
      </c>
      <c r="BB9" s="13" t="s">
        <v>13</v>
      </c>
      <c r="BD9" s="9"/>
      <c r="BJ9" s="8" t="s">
        <v>14</v>
      </c>
      <c r="BK9" s="8" t="s">
        <v>15</v>
      </c>
    </row>
    <row r="10" spans="1:63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191208</v>
      </c>
      <c r="F10" s="18">
        <v>0</v>
      </c>
      <c r="G10" s="8"/>
      <c r="BA10" s="19" t="s">
        <v>118</v>
      </c>
      <c r="BB10" s="19" t="s">
        <v>119</v>
      </c>
      <c r="BD10" s="19" t="s">
        <v>16</v>
      </c>
      <c r="BE10" s="20">
        <v>0</v>
      </c>
      <c r="BF10" s="21">
        <v>0</v>
      </c>
      <c r="BI10" s="8"/>
      <c r="BJ10" s="22">
        <v>0</v>
      </c>
      <c r="BK10" s="22">
        <v>9.2558608882950498E-3</v>
      </c>
    </row>
    <row r="11" spans="1:63" ht="15" customHeight="1" x14ac:dyDescent="0.2">
      <c r="A11" s="23" t="s">
        <v>18</v>
      </c>
      <c r="B11" s="24"/>
      <c r="C11" s="25"/>
      <c r="D11" s="26">
        <v>0</v>
      </c>
      <c r="E11" s="26">
        <v>12684738</v>
      </c>
      <c r="F11" s="27">
        <v>0</v>
      </c>
      <c r="G11" s="28"/>
      <c r="BA11" s="19"/>
      <c r="BB11" s="19"/>
      <c r="BD11" s="19" t="s">
        <v>19</v>
      </c>
      <c r="BE11" s="20">
        <v>0</v>
      </c>
      <c r="BF11" s="21">
        <v>0</v>
      </c>
      <c r="BI11" s="8"/>
      <c r="BJ11" s="22">
        <v>0</v>
      </c>
      <c r="BK11" s="22">
        <v>0.44618716600785963</v>
      </c>
    </row>
    <row r="12" spans="1:63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9216030</v>
      </c>
      <c r="F12" s="33">
        <v>0</v>
      </c>
      <c r="G12" s="22"/>
      <c r="H12" s="22"/>
      <c r="I12" s="34"/>
      <c r="BA12" s="19" t="s">
        <v>120</v>
      </c>
      <c r="BB12" s="19" t="s">
        <v>121</v>
      </c>
      <c r="BD12" s="19" t="s">
        <v>21</v>
      </c>
      <c r="BE12" s="20">
        <v>0</v>
      </c>
      <c r="BF12" s="21">
        <v>0</v>
      </c>
      <c r="BI12" s="8"/>
      <c r="BJ12" s="22">
        <v>0</v>
      </c>
      <c r="BK12" s="22">
        <v>7.9754880979546663E-3</v>
      </c>
    </row>
    <row r="13" spans="1:63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1325</v>
      </c>
      <c r="F13" s="33">
        <v>0</v>
      </c>
      <c r="G13" s="36"/>
      <c r="BA13" s="19" t="s">
        <v>122</v>
      </c>
      <c r="BB13" s="19" t="s">
        <v>123</v>
      </c>
      <c r="BD13" s="19" t="s">
        <v>22</v>
      </c>
      <c r="BE13" s="20">
        <v>0</v>
      </c>
      <c r="BF13" s="21">
        <v>0</v>
      </c>
      <c r="BI13" s="8"/>
      <c r="BJ13" s="22">
        <v>0</v>
      </c>
      <c r="BK13" s="22">
        <v>0.12203404910609648</v>
      </c>
    </row>
    <row r="14" spans="1:63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3">
        <v>0</v>
      </c>
      <c r="G14" s="8"/>
      <c r="BA14" s="19" t="s">
        <v>124</v>
      </c>
      <c r="BB14" s="19" t="s">
        <v>125</v>
      </c>
      <c r="BD14" s="19" t="s">
        <v>23</v>
      </c>
      <c r="BE14" s="20">
        <v>0</v>
      </c>
      <c r="BF14" s="21">
        <v>0</v>
      </c>
      <c r="BI14" s="8"/>
      <c r="BJ14" s="22">
        <v>0</v>
      </c>
      <c r="BK14" s="22">
        <v>3.5790897164233247E-2</v>
      </c>
    </row>
    <row r="15" spans="1:63" ht="15" customHeight="1" x14ac:dyDescent="0.2">
      <c r="A15" s="35"/>
      <c r="B15" s="30" t="s">
        <v>21</v>
      </c>
      <c r="C15" s="31" t="s">
        <v>20</v>
      </c>
      <c r="D15" s="37">
        <v>0</v>
      </c>
      <c r="E15" s="32">
        <v>164758</v>
      </c>
      <c r="F15" s="33">
        <v>0</v>
      </c>
      <c r="G15" s="8"/>
      <c r="BA15" s="19" t="s">
        <v>126</v>
      </c>
      <c r="BB15" s="19" t="s">
        <v>127</v>
      </c>
      <c r="BD15" s="19" t="s">
        <v>24</v>
      </c>
      <c r="BE15" s="20">
        <v>0</v>
      </c>
      <c r="BF15" s="21">
        <v>0</v>
      </c>
      <c r="BI15" s="8"/>
      <c r="BJ15" s="22">
        <v>0</v>
      </c>
      <c r="BK15" s="22">
        <v>2.0461761001016265E-3</v>
      </c>
    </row>
    <row r="16" spans="1:63" ht="15" customHeight="1" x14ac:dyDescent="0.2">
      <c r="A16" s="35"/>
      <c r="B16" s="30" t="s">
        <v>22</v>
      </c>
      <c r="C16" s="31" t="s">
        <v>17</v>
      </c>
      <c r="D16" s="38">
        <v>0</v>
      </c>
      <c r="E16" s="38">
        <v>496105</v>
      </c>
      <c r="F16" s="39">
        <v>0</v>
      </c>
      <c r="G16" s="22"/>
      <c r="H16" s="22"/>
      <c r="I16" s="34"/>
      <c r="BA16" s="19" t="s">
        <v>128</v>
      </c>
      <c r="BB16" s="19" t="s">
        <v>129</v>
      </c>
      <c r="BD16" s="19" t="s">
        <v>26</v>
      </c>
      <c r="BE16" s="20">
        <v>0</v>
      </c>
      <c r="BF16" s="21" t="e">
        <v>#DIV/0!</v>
      </c>
      <c r="BI16" s="8"/>
      <c r="BJ16" s="22">
        <v>0</v>
      </c>
      <c r="BK16" s="22">
        <v>0</v>
      </c>
    </row>
    <row r="17" spans="1:63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2024880</v>
      </c>
      <c r="F17" s="33">
        <v>0</v>
      </c>
      <c r="G17" s="8"/>
      <c r="BA17" s="19" t="s">
        <v>130</v>
      </c>
      <c r="BB17" s="19" t="s">
        <v>131</v>
      </c>
      <c r="BD17" s="19" t="s">
        <v>27</v>
      </c>
      <c r="BE17" s="20">
        <v>0</v>
      </c>
      <c r="BF17" s="21">
        <v>0</v>
      </c>
      <c r="BI17" s="8"/>
      <c r="BJ17" s="22">
        <v>0</v>
      </c>
      <c r="BK17" s="22">
        <v>0.13803919305823986</v>
      </c>
    </row>
    <row r="18" spans="1:63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545665</v>
      </c>
      <c r="F18" s="33">
        <v>0</v>
      </c>
      <c r="G18" s="8"/>
      <c r="BA18" s="19" t="s">
        <v>132</v>
      </c>
      <c r="BB18" s="19" t="s">
        <v>133</v>
      </c>
      <c r="BD18" s="19" t="s">
        <v>28</v>
      </c>
      <c r="BE18" s="20">
        <v>603.5</v>
      </c>
      <c r="BF18" s="21">
        <v>0.18168407743023152</v>
      </c>
      <c r="BI18" s="8"/>
      <c r="BJ18" s="22">
        <v>0.5762678848342716</v>
      </c>
      <c r="BK18" s="22">
        <v>0.16079449140543109</v>
      </c>
    </row>
    <row r="19" spans="1:63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193705</v>
      </c>
      <c r="F19" s="33">
        <v>0</v>
      </c>
      <c r="G19" s="8"/>
      <c r="BA19" s="19" t="s">
        <v>134</v>
      </c>
      <c r="BB19" s="19" t="s">
        <v>135</v>
      </c>
      <c r="BD19" s="19" t="s">
        <v>136</v>
      </c>
      <c r="BE19" s="20">
        <v>0</v>
      </c>
      <c r="BF19" s="21">
        <v>0</v>
      </c>
      <c r="BI19" s="8"/>
      <c r="BJ19" s="22">
        <v>0</v>
      </c>
      <c r="BK19" s="22">
        <v>4.6277368149920858E-5</v>
      </c>
    </row>
    <row r="20" spans="1:63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3">
        <v>0</v>
      </c>
      <c r="G20" s="8"/>
      <c r="BA20" s="19" t="s">
        <v>137</v>
      </c>
      <c r="BB20" s="19" t="s">
        <v>138</v>
      </c>
      <c r="BD20" s="19" t="s">
        <v>139</v>
      </c>
      <c r="BE20" s="20">
        <v>443.75599999999997</v>
      </c>
      <c r="BF20" s="21">
        <v>0.40171056228760549</v>
      </c>
      <c r="BI20" s="8"/>
      <c r="BJ20" s="22">
        <v>0.42373211516572834</v>
      </c>
      <c r="BK20" s="22">
        <v>5.347388615554443E-2</v>
      </c>
    </row>
    <row r="21" spans="1:63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42270</v>
      </c>
      <c r="F21" s="41">
        <v>0</v>
      </c>
      <c r="G21" s="8"/>
      <c r="BA21" s="19" t="s">
        <v>140</v>
      </c>
      <c r="BB21" s="19" t="s">
        <v>141</v>
      </c>
      <c r="BD21" s="19" t="s">
        <v>21</v>
      </c>
      <c r="BE21" s="20">
        <v>0</v>
      </c>
      <c r="BF21" s="21">
        <v>0</v>
      </c>
      <c r="BI21" s="8"/>
      <c r="BJ21" s="22">
        <v>0</v>
      </c>
      <c r="BK21" s="22">
        <v>3.8169147265912758E-4</v>
      </c>
    </row>
    <row r="22" spans="1:63" ht="15" customHeight="1" x14ac:dyDescent="0.2">
      <c r="A22" s="23" t="s">
        <v>25</v>
      </c>
      <c r="B22" s="42"/>
      <c r="C22" s="25"/>
      <c r="D22" s="43">
        <v>603500</v>
      </c>
      <c r="E22" s="43">
        <v>6173320</v>
      </c>
      <c r="F22" s="44">
        <v>9.7759390409050559E-2</v>
      </c>
      <c r="G22" s="8"/>
      <c r="BA22" s="19"/>
      <c r="BB22" s="19"/>
      <c r="BD22" s="19" t="s">
        <v>22</v>
      </c>
      <c r="BE22" s="20">
        <v>0</v>
      </c>
      <c r="BF22" s="21">
        <v>0</v>
      </c>
      <c r="BI22" s="8"/>
      <c r="BJ22" s="22">
        <v>0</v>
      </c>
      <c r="BK22" s="22">
        <v>1.5135264971333688E-2</v>
      </c>
    </row>
    <row r="23" spans="1:63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3">
        <v>0</v>
      </c>
      <c r="G23" s="8"/>
      <c r="BA23" s="19" t="s">
        <v>142</v>
      </c>
      <c r="BB23" s="19" t="s">
        <v>143</v>
      </c>
      <c r="BD23" s="19" t="s">
        <v>23</v>
      </c>
      <c r="BE23" s="20">
        <v>0</v>
      </c>
      <c r="BF23" s="21">
        <v>0</v>
      </c>
      <c r="BI23" s="8"/>
      <c r="BJ23" s="22">
        <v>0</v>
      </c>
      <c r="BK23" s="22">
        <v>3.0646654577107631E-4</v>
      </c>
    </row>
    <row r="24" spans="1:63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3">
        <v>0</v>
      </c>
      <c r="G24" s="8"/>
      <c r="BA24" s="19" t="s">
        <v>144</v>
      </c>
      <c r="BB24" s="19" t="s">
        <v>145</v>
      </c>
      <c r="BD24" s="19" t="s">
        <v>19</v>
      </c>
      <c r="BE24" s="20">
        <v>0</v>
      </c>
      <c r="BF24" s="21">
        <v>0</v>
      </c>
      <c r="BI24" s="8"/>
      <c r="BJ24" s="22">
        <v>0</v>
      </c>
      <c r="BK24" s="22">
        <v>5.8708359929104622E-4</v>
      </c>
    </row>
    <row r="25" spans="1:63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2851620</v>
      </c>
      <c r="F25" s="33">
        <v>0</v>
      </c>
      <c r="G25" s="8"/>
      <c r="BA25" s="19" t="s">
        <v>146</v>
      </c>
      <c r="BB25" s="19" t="s">
        <v>147</v>
      </c>
      <c r="BD25" s="19" t="s">
        <v>24</v>
      </c>
      <c r="BE25" s="20">
        <v>0</v>
      </c>
      <c r="BF25" s="21">
        <v>0</v>
      </c>
      <c r="BI25" s="8"/>
      <c r="BJ25" s="22">
        <v>0</v>
      </c>
      <c r="BK25" s="22">
        <v>1.728479063315088E-3</v>
      </c>
    </row>
    <row r="26" spans="1:63" ht="15" customHeight="1" x14ac:dyDescent="0.2">
      <c r="A26" s="45"/>
      <c r="B26" s="30" t="s">
        <v>28</v>
      </c>
      <c r="C26" s="31" t="s">
        <v>20</v>
      </c>
      <c r="D26" s="32">
        <v>603500</v>
      </c>
      <c r="E26" s="32">
        <v>1789766</v>
      </c>
      <c r="F26" s="33">
        <v>0.33719491821835929</v>
      </c>
      <c r="G26" s="8"/>
      <c r="BA26" s="19" t="s">
        <v>148</v>
      </c>
      <c r="BB26" s="19" t="s">
        <v>149</v>
      </c>
      <c r="BD26" s="19" t="s">
        <v>26</v>
      </c>
      <c r="BE26" s="20">
        <v>0</v>
      </c>
      <c r="BF26" s="21">
        <v>0</v>
      </c>
      <c r="BI26" s="8"/>
      <c r="BJ26" s="22">
        <v>0</v>
      </c>
      <c r="BK26" s="22">
        <v>0</v>
      </c>
    </row>
    <row r="27" spans="1:63" ht="15" customHeight="1" x14ac:dyDescent="0.2">
      <c r="A27" s="45"/>
      <c r="B27" s="30" t="s">
        <v>28</v>
      </c>
      <c r="C27" s="31" t="s">
        <v>17</v>
      </c>
      <c r="D27" s="40">
        <v>0</v>
      </c>
      <c r="E27" s="40">
        <v>1531934</v>
      </c>
      <c r="F27" s="41">
        <v>0</v>
      </c>
      <c r="G27" s="8"/>
      <c r="BA27" s="19" t="s">
        <v>150</v>
      </c>
      <c r="BB27" s="19" t="s">
        <v>151</v>
      </c>
      <c r="BD27" s="19" t="s">
        <v>27</v>
      </c>
      <c r="BE27" s="20">
        <v>0</v>
      </c>
      <c r="BF27" s="21">
        <v>0</v>
      </c>
      <c r="BI27" s="8"/>
      <c r="BJ27" s="22">
        <v>0</v>
      </c>
      <c r="BK27" s="22">
        <v>0</v>
      </c>
    </row>
    <row r="28" spans="1:63" ht="15" customHeight="1" x14ac:dyDescent="0.2">
      <c r="A28" s="23" t="s">
        <v>29</v>
      </c>
      <c r="B28" s="24"/>
      <c r="C28" s="25"/>
      <c r="D28" s="46">
        <v>443756</v>
      </c>
      <c r="E28" s="46">
        <v>1105622</v>
      </c>
      <c r="F28" s="47">
        <v>0.40136321455253243</v>
      </c>
      <c r="G28" s="48"/>
      <c r="BA28" s="19"/>
      <c r="BB28" s="19"/>
      <c r="BD28" s="19" t="s">
        <v>28</v>
      </c>
      <c r="BE28" s="20">
        <v>0</v>
      </c>
      <c r="BF28" s="21">
        <v>0</v>
      </c>
      <c r="BI28" s="8"/>
      <c r="BJ28" s="22">
        <v>0</v>
      </c>
      <c r="BK28" s="22">
        <v>1.530493251878711E-3</v>
      </c>
    </row>
    <row r="29" spans="1:63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956</v>
      </c>
      <c r="F29" s="33">
        <v>0</v>
      </c>
      <c r="BA29" s="19" t="s">
        <v>152</v>
      </c>
      <c r="BB29" s="19" t="s">
        <v>153</v>
      </c>
      <c r="BD29" s="19"/>
      <c r="BE29" s="20"/>
      <c r="BF29" s="21"/>
      <c r="BI29" s="8"/>
      <c r="BJ29" s="22"/>
      <c r="BK29" s="22"/>
    </row>
    <row r="30" spans="1:63" ht="15" customHeight="1" x14ac:dyDescent="0.2">
      <c r="A30" s="52" t="s">
        <v>29</v>
      </c>
      <c r="B30" s="53"/>
      <c r="C30" s="51" t="s">
        <v>20</v>
      </c>
      <c r="D30" s="54">
        <v>443756</v>
      </c>
      <c r="E30" s="54">
        <v>1104666</v>
      </c>
      <c r="F30" s="55">
        <v>0.40171056228760549</v>
      </c>
      <c r="BA30" s="19" t="s">
        <v>154</v>
      </c>
      <c r="BB30" s="19" t="s">
        <v>155</v>
      </c>
      <c r="BD30" s="19"/>
    </row>
    <row r="31" spans="1:63" ht="15" customHeight="1" x14ac:dyDescent="0.2">
      <c r="A31" s="23" t="s">
        <v>30</v>
      </c>
      <c r="B31" s="56"/>
      <c r="C31" s="25"/>
      <c r="D31" s="46">
        <v>0</v>
      </c>
      <c r="E31" s="46">
        <v>471541</v>
      </c>
      <c r="F31" s="47">
        <v>0</v>
      </c>
      <c r="BA31" s="19"/>
      <c r="BB31" s="19"/>
    </row>
    <row r="32" spans="1:63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7885</v>
      </c>
      <c r="F32" s="33">
        <v>0</v>
      </c>
      <c r="BA32" s="19" t="s">
        <v>156</v>
      </c>
      <c r="BB32" s="19" t="s">
        <v>157</v>
      </c>
    </row>
    <row r="33" spans="1:54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312665</v>
      </c>
      <c r="F33" s="33">
        <v>0</v>
      </c>
      <c r="BA33" s="19" t="s">
        <v>158</v>
      </c>
      <c r="BB33" s="19" t="s">
        <v>159</v>
      </c>
    </row>
    <row r="34" spans="1:54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96825</v>
      </c>
      <c r="F34" s="33">
        <v>0</v>
      </c>
      <c r="BA34" s="19" t="s">
        <v>160</v>
      </c>
      <c r="BB34" s="19" t="s">
        <v>161</v>
      </c>
    </row>
    <row r="35" spans="1:54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6331</v>
      </c>
      <c r="F35" s="33">
        <v>0</v>
      </c>
      <c r="BA35" s="19" t="s">
        <v>162</v>
      </c>
      <c r="BB35" s="19" t="s">
        <v>163</v>
      </c>
    </row>
    <row r="36" spans="1:54" ht="15" customHeight="1" x14ac:dyDescent="0.2">
      <c r="A36" s="35"/>
      <c r="B36" s="57" t="s">
        <v>19</v>
      </c>
      <c r="C36" s="31" t="s">
        <v>17</v>
      </c>
      <c r="D36" s="32">
        <v>0</v>
      </c>
      <c r="E36" s="32">
        <v>12128</v>
      </c>
      <c r="F36" s="33">
        <v>0</v>
      </c>
      <c r="BA36" s="19" t="s">
        <v>164</v>
      </c>
      <c r="BB36" s="19" t="s">
        <v>165</v>
      </c>
    </row>
    <row r="37" spans="1:54" ht="15" customHeight="1" x14ac:dyDescent="0.2">
      <c r="A37" s="35"/>
      <c r="B37" s="30" t="s">
        <v>24</v>
      </c>
      <c r="C37" s="31" t="s">
        <v>20</v>
      </c>
      <c r="D37" s="54">
        <v>0</v>
      </c>
      <c r="E37" s="54">
        <v>35707</v>
      </c>
      <c r="F37" s="55">
        <v>0</v>
      </c>
      <c r="BA37" s="19" t="s">
        <v>166</v>
      </c>
      <c r="BB37" s="19" t="s">
        <v>167</v>
      </c>
    </row>
    <row r="38" spans="1:54" ht="15" customHeight="1" x14ac:dyDescent="0.2">
      <c r="A38" s="23" t="s">
        <v>28</v>
      </c>
      <c r="B38" s="42"/>
      <c r="C38" s="25"/>
      <c r="D38" s="46">
        <v>0</v>
      </c>
      <c r="E38" s="46">
        <v>31617</v>
      </c>
      <c r="F38" s="47">
        <v>0</v>
      </c>
      <c r="BA38" s="19"/>
      <c r="BB38" s="19"/>
    </row>
    <row r="39" spans="1:54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3">
        <v>0</v>
      </c>
      <c r="BA39" s="19" t="s">
        <v>168</v>
      </c>
      <c r="BB39" s="19" t="s">
        <v>169</v>
      </c>
    </row>
    <row r="40" spans="1:54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3">
        <v>0</v>
      </c>
      <c r="BA40" s="19" t="s">
        <v>170</v>
      </c>
      <c r="BB40" s="19" t="s">
        <v>171</v>
      </c>
    </row>
    <row r="41" spans="1:54" ht="15" customHeight="1" x14ac:dyDescent="0.2">
      <c r="A41" s="45"/>
      <c r="B41" s="30" t="s">
        <v>28</v>
      </c>
      <c r="C41" s="31" t="s">
        <v>20</v>
      </c>
      <c r="D41" s="32">
        <v>0</v>
      </c>
      <c r="E41" s="32">
        <v>31597</v>
      </c>
      <c r="F41" s="33">
        <v>0</v>
      </c>
      <c r="BA41" s="19" t="s">
        <v>172</v>
      </c>
      <c r="BB41" s="19" t="s">
        <v>173</v>
      </c>
    </row>
    <row r="42" spans="1:54" ht="15" customHeight="1" x14ac:dyDescent="0.2">
      <c r="A42" s="45"/>
      <c r="B42" s="30" t="s">
        <v>28</v>
      </c>
      <c r="C42" s="31" t="s">
        <v>17</v>
      </c>
      <c r="D42" s="32">
        <v>0</v>
      </c>
      <c r="E42" s="32">
        <v>20</v>
      </c>
      <c r="F42" s="33">
        <v>0</v>
      </c>
      <c r="BA42" s="19" t="s">
        <v>174</v>
      </c>
      <c r="BB42" s="19" t="s">
        <v>175</v>
      </c>
    </row>
    <row r="43" spans="1:54" ht="15" customHeight="1" x14ac:dyDescent="0.2">
      <c r="A43" s="179" t="s">
        <v>31</v>
      </c>
      <c r="B43" s="180"/>
      <c r="C43" s="180"/>
      <c r="D43" s="58">
        <v>1047256</v>
      </c>
      <c r="E43" s="58">
        <v>20658046</v>
      </c>
      <c r="F43" s="59">
        <v>5.0694823702106193E-2</v>
      </c>
      <c r="BA43" s="19"/>
      <c r="BB43" s="19"/>
    </row>
    <row r="44" spans="1:54" ht="15" customHeight="1" x14ac:dyDescent="0.2">
      <c r="A44" s="60" t="s">
        <v>32</v>
      </c>
      <c r="D44" s="61"/>
      <c r="E44" s="61"/>
      <c r="BA44" s="19"/>
      <c r="BB44" s="19"/>
    </row>
    <row r="45" spans="1:54" ht="15" customHeight="1" x14ac:dyDescent="0.2">
      <c r="BA45" s="19"/>
      <c r="BB45" s="19"/>
    </row>
    <row r="46" spans="1:54" ht="15" customHeight="1" x14ac:dyDescent="0.2">
      <c r="E46" s="48"/>
      <c r="BA46" s="19"/>
      <c r="BB46" s="19"/>
    </row>
    <row r="63" spans="1:1" ht="15" customHeight="1" x14ac:dyDescent="0.2">
      <c r="A63" s="62"/>
    </row>
  </sheetData>
  <mergeCells count="6">
    <mergeCell ref="A43:C43"/>
    <mergeCell ref="A8:A9"/>
    <mergeCell ref="B8:B9"/>
    <mergeCell ref="C8:C9"/>
    <mergeCell ref="D8:E8"/>
    <mergeCell ref="F8:F9"/>
  </mergeCells>
  <printOptions horizontalCentered="1"/>
  <pageMargins left="0.19685039370078741" right="0.19685039370078741" top="0.19685039370078741" bottom="0.39370078740157483" header="0" footer="0.19685039370078741"/>
  <pageSetup paperSize="9" scale="42" orientation="landscape" r:id="rId1"/>
  <headerFooter alignWithMargins="0">
    <oddFooter>&amp;C&amp;"Verdana,Regular"&amp;8&amp;F,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5</xdr:col>
                    <xdr:colOff>685800</xdr:colOff>
                    <xdr:row>3</xdr:row>
                    <xdr:rowOff>123825</xdr:rowOff>
                  </from>
                  <to>
                    <xdr:col>7</xdr:col>
                    <xdr:colOff>1685925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5</xdr:col>
                    <xdr:colOff>685800</xdr:colOff>
                    <xdr:row>4</xdr:row>
                    <xdr:rowOff>161925</xdr:rowOff>
                  </from>
                  <to>
                    <xdr:col>7</xdr:col>
                    <xdr:colOff>1685925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L204"/>
  <sheetViews>
    <sheetView showGridLines="0" zoomScaleNormal="100" zoomScaleSheetLayoutView="100" workbookViewId="0"/>
  </sheetViews>
  <sheetFormatPr defaultColWidth="15.7109375" defaultRowHeight="15" customHeight="1" x14ac:dyDescent="0.2"/>
  <cols>
    <col min="1" max="2" width="11.7109375" style="3" customWidth="1"/>
    <col min="3" max="3" width="7.7109375" style="3" customWidth="1"/>
    <col min="4" max="6" width="16.5703125" style="3" customWidth="1"/>
    <col min="7" max="8" width="14.85546875" style="3" customWidth="1"/>
    <col min="9" max="9" width="13.85546875" style="3" bestFit="1" customWidth="1"/>
    <col min="10" max="10" width="14.85546875" style="3" customWidth="1"/>
    <col min="11" max="13" width="15.140625" style="3" bestFit="1" customWidth="1"/>
    <col min="14" max="15" width="13.85546875" style="3" bestFit="1" customWidth="1"/>
    <col min="16" max="16" width="18.5703125" style="3" bestFit="1" customWidth="1"/>
    <col min="17" max="17" width="16.28515625" style="3" customWidth="1"/>
    <col min="18" max="18" width="15.140625" style="3" bestFit="1" customWidth="1"/>
    <col min="19" max="19" width="16.5703125" style="19" customWidth="1"/>
    <col min="20" max="54" width="15.7109375" style="3" customWidth="1"/>
    <col min="55" max="55" width="22.5703125" style="3" bestFit="1" customWidth="1"/>
    <col min="56" max="56" width="9.140625" style="3" customWidth="1"/>
    <col min="57" max="57" width="11.7109375" style="3" bestFit="1" customWidth="1"/>
    <col min="58" max="90" width="9.140625" style="3" customWidth="1"/>
    <col min="91" max="16384" width="15.7109375" style="3"/>
  </cols>
  <sheetData>
    <row r="1" spans="1:90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S1" s="3"/>
    </row>
    <row r="2" spans="1:90" ht="15" customHeight="1" x14ac:dyDescent="0.2">
      <c r="S2" s="3"/>
    </row>
    <row r="3" spans="1:90" s="6" customFormat="1" ht="15" customHeight="1" x14ac:dyDescent="0.25">
      <c r="A3" s="63" t="s">
        <v>102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  <c r="Q3" s="3"/>
      <c r="R3" s="3"/>
      <c r="S3" s="3"/>
    </row>
    <row r="4" spans="1:90" ht="15" customHeight="1" x14ac:dyDescent="0.2"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90" ht="15" customHeight="1" x14ac:dyDescent="0.2"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90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90" ht="15" customHeight="1" x14ac:dyDescent="0.2">
      <c r="A7" s="9"/>
      <c r="C7" s="7"/>
      <c r="BA7" s="19"/>
      <c r="BB7" s="8"/>
      <c r="BC7" s="19"/>
      <c r="BE7" s="8"/>
      <c r="BF7" s="208" t="s">
        <v>16</v>
      </c>
      <c r="BG7" s="208"/>
      <c r="BH7" s="208"/>
      <c r="BI7" s="208"/>
      <c r="BJ7" s="208"/>
      <c r="BK7" s="209" t="s">
        <v>103</v>
      </c>
      <c r="BL7" s="209"/>
      <c r="BM7" s="209"/>
      <c r="BN7" s="209"/>
      <c r="BO7" s="209"/>
      <c r="BP7" s="209"/>
      <c r="BS7" s="8" t="s">
        <v>9</v>
      </c>
    </row>
    <row r="8" spans="1:90" ht="15" customHeight="1" x14ac:dyDescent="0.2">
      <c r="A8" s="174" t="s">
        <v>4</v>
      </c>
      <c r="B8" s="176" t="s">
        <v>5</v>
      </c>
      <c r="C8" s="174" t="s">
        <v>6</v>
      </c>
      <c r="D8" s="174" t="s">
        <v>34</v>
      </c>
      <c r="E8" s="179" t="s">
        <v>16</v>
      </c>
      <c r="F8" s="180"/>
      <c r="G8" s="180"/>
      <c r="H8" s="180"/>
      <c r="I8" s="194"/>
      <c r="J8" s="179" t="s">
        <v>103</v>
      </c>
      <c r="K8" s="180"/>
      <c r="L8" s="180"/>
      <c r="M8" s="180"/>
      <c r="N8" s="180"/>
      <c r="O8" s="194"/>
      <c r="P8" s="164"/>
      <c r="Q8" s="165"/>
      <c r="R8" s="166"/>
      <c r="S8" s="167"/>
      <c r="BA8" s="19"/>
      <c r="BB8" s="8"/>
      <c r="BC8" s="19"/>
      <c r="BE8" s="8"/>
      <c r="BF8" s="65" t="s">
        <v>31</v>
      </c>
      <c r="BG8" s="65" t="s">
        <v>104</v>
      </c>
      <c r="BH8" s="65" t="s">
        <v>105</v>
      </c>
      <c r="BI8" s="65" t="s">
        <v>106</v>
      </c>
      <c r="BJ8" s="65" t="s">
        <v>107</v>
      </c>
      <c r="BK8" s="65" t="s">
        <v>31</v>
      </c>
      <c r="BL8" s="65" t="s">
        <v>104</v>
      </c>
      <c r="BM8" s="65" t="s">
        <v>105</v>
      </c>
      <c r="BN8" s="65" t="s">
        <v>106</v>
      </c>
      <c r="BO8" s="65" t="s">
        <v>107</v>
      </c>
      <c r="BP8" s="65" t="s">
        <v>96</v>
      </c>
      <c r="BT8" s="65" t="s">
        <v>31</v>
      </c>
      <c r="BU8" s="65" t="s">
        <v>104</v>
      </c>
      <c r="BV8" s="65" t="s">
        <v>105</v>
      </c>
      <c r="BW8" s="65" t="s">
        <v>106</v>
      </c>
      <c r="BX8" s="65" t="s">
        <v>107</v>
      </c>
      <c r="BY8" s="65" t="s">
        <v>31</v>
      </c>
      <c r="BZ8" s="65" t="s">
        <v>104</v>
      </c>
      <c r="CA8" s="65" t="s">
        <v>105</v>
      </c>
      <c r="CB8" s="65" t="s">
        <v>106</v>
      </c>
      <c r="CC8" s="65" t="s">
        <v>107</v>
      </c>
      <c r="CD8" s="65" t="s">
        <v>96</v>
      </c>
      <c r="CE8" s="65"/>
      <c r="CF8" s="65"/>
    </row>
    <row r="9" spans="1:90" ht="15" customHeight="1" x14ac:dyDescent="0.2">
      <c r="A9" s="175"/>
      <c r="B9" s="177"/>
      <c r="C9" s="177"/>
      <c r="D9" s="175"/>
      <c r="E9" s="144" t="s">
        <v>31</v>
      </c>
      <c r="F9" s="168" t="s">
        <v>104</v>
      </c>
      <c r="G9" s="144" t="s">
        <v>105</v>
      </c>
      <c r="H9" s="168" t="s">
        <v>106</v>
      </c>
      <c r="I9" s="143" t="s">
        <v>107</v>
      </c>
      <c r="J9" s="169" t="s">
        <v>31</v>
      </c>
      <c r="K9" s="170" t="s">
        <v>104</v>
      </c>
      <c r="L9" s="144" t="s">
        <v>105</v>
      </c>
      <c r="M9" s="144" t="s">
        <v>106</v>
      </c>
      <c r="N9" s="144" t="s">
        <v>107</v>
      </c>
      <c r="O9" s="170" t="s">
        <v>96</v>
      </c>
      <c r="P9" s="164"/>
      <c r="Q9" s="165"/>
      <c r="R9" s="166"/>
      <c r="S9" s="167"/>
      <c r="BA9" s="13" t="s">
        <v>12</v>
      </c>
      <c r="BB9" s="8"/>
      <c r="BC9" s="98"/>
      <c r="BD9" s="70"/>
      <c r="BE9" s="71"/>
      <c r="BF9" s="72">
        <v>18.452999999999999</v>
      </c>
      <c r="BG9" s="72">
        <v>5.6000000000000001E-2</v>
      </c>
      <c r="BH9" s="72">
        <v>0</v>
      </c>
      <c r="BI9" s="72">
        <v>0</v>
      </c>
      <c r="BJ9" s="72">
        <v>18.396999999999998</v>
      </c>
      <c r="BK9" s="72">
        <v>11.821999999999999</v>
      </c>
      <c r="BL9" s="72">
        <v>0</v>
      </c>
      <c r="BM9" s="72">
        <v>11.821999999999999</v>
      </c>
      <c r="BN9" s="72">
        <v>0</v>
      </c>
      <c r="BO9" s="72">
        <v>0</v>
      </c>
      <c r="BP9" s="72">
        <v>0</v>
      </c>
      <c r="BR9" s="70"/>
      <c r="BS9" s="73" t="s">
        <v>14</v>
      </c>
      <c r="BT9" s="74">
        <v>0.39284172511593146</v>
      </c>
      <c r="BU9" s="74">
        <v>0.16706200186604403</v>
      </c>
      <c r="BV9" s="74">
        <v>7.2631818371714119E-2</v>
      </c>
      <c r="BW9" s="74">
        <v>4.6521127610488835E-2</v>
      </c>
      <c r="BX9" s="74">
        <v>0.10662677726768448</v>
      </c>
      <c r="BY9" s="74">
        <v>0.60715827488406848</v>
      </c>
      <c r="BZ9" s="74">
        <v>9.9060479322653869E-2</v>
      </c>
      <c r="CA9" s="74">
        <v>0.20026551671316303</v>
      </c>
      <c r="CB9" s="74">
        <v>0</v>
      </c>
      <c r="CC9" s="74">
        <v>6.5450798174804693E-4</v>
      </c>
      <c r="CD9" s="74">
        <v>0.30717777086650361</v>
      </c>
      <c r="CE9" s="70"/>
      <c r="CF9" s="70"/>
      <c r="CG9" s="70"/>
      <c r="CH9" s="70"/>
      <c r="CI9" s="70"/>
      <c r="CJ9" s="70"/>
      <c r="CK9" s="70"/>
      <c r="CL9" s="70"/>
    </row>
    <row r="10" spans="1:90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76">
        <v>0</v>
      </c>
      <c r="P10" s="164"/>
      <c r="Q10" s="165"/>
      <c r="R10" s="171"/>
      <c r="S10" s="167"/>
      <c r="BA10" s="19" t="s">
        <v>119</v>
      </c>
      <c r="BB10" s="99" t="s">
        <v>108</v>
      </c>
      <c r="BC10" s="19"/>
      <c r="BE10" s="8"/>
      <c r="BF10" s="92">
        <v>1.0704840296196572E-3</v>
      </c>
      <c r="BG10" s="92">
        <v>1.033852804869375E-3</v>
      </c>
      <c r="BH10" s="92">
        <v>7.0356568229897401E-4</v>
      </c>
      <c r="BI10" s="92">
        <v>6.0226213672834826E-4</v>
      </c>
      <c r="BJ10" s="92">
        <v>4.2811249366092327E-3</v>
      </c>
      <c r="BK10" s="92">
        <v>4.5574005839592513E-3</v>
      </c>
      <c r="BL10" s="92">
        <v>2.5955174250735218E-2</v>
      </c>
      <c r="BM10" s="92">
        <v>2.0917104718391789E-3</v>
      </c>
      <c r="BN10" s="92">
        <v>0</v>
      </c>
      <c r="BO10" s="92">
        <v>2.8145397928019643E-3</v>
      </c>
      <c r="BP10" s="92">
        <v>9.2520531204165722E-3</v>
      </c>
      <c r="BS10" s="8" t="s">
        <v>15</v>
      </c>
      <c r="BT10" s="36">
        <v>0.73365741569653831</v>
      </c>
      <c r="BU10" s="36">
        <v>0.32305380861010385</v>
      </c>
      <c r="BV10" s="36">
        <v>0.20638501626373496</v>
      </c>
      <c r="BW10" s="36">
        <v>0.15442605142345781</v>
      </c>
      <c r="BX10" s="36">
        <v>4.9792539399241664E-2</v>
      </c>
      <c r="BY10" s="36">
        <v>0.26634258430346169</v>
      </c>
      <c r="BZ10" s="36">
        <v>7.6301376153763952E-3</v>
      </c>
      <c r="CA10" s="36">
        <v>0.19140818252232478</v>
      </c>
      <c r="CB10" s="36">
        <v>4.6389728874058684E-4</v>
      </c>
      <c r="CC10" s="36">
        <v>4.6490417744155513E-4</v>
      </c>
      <c r="CD10" s="36">
        <v>6.6375462699578391E-2</v>
      </c>
    </row>
    <row r="11" spans="1:90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80">
        <v>0</v>
      </c>
      <c r="P11" s="164"/>
      <c r="Q11" s="165"/>
      <c r="R11" s="171"/>
      <c r="S11" s="167"/>
      <c r="BA11" s="19"/>
      <c r="BB11" s="159"/>
      <c r="BC11" s="19"/>
      <c r="BE11" s="19" t="s">
        <v>16</v>
      </c>
      <c r="BF11" s="82">
        <v>0</v>
      </c>
      <c r="BG11" s="82">
        <v>0</v>
      </c>
      <c r="BH11" s="82">
        <v>0</v>
      </c>
      <c r="BI11" s="82">
        <v>0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S11" s="83"/>
      <c r="BT11" s="83"/>
    </row>
    <row r="12" spans="1:90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7">
        <v>0</v>
      </c>
      <c r="P12" s="164"/>
      <c r="Q12" s="165"/>
      <c r="R12" s="171"/>
      <c r="S12" s="167"/>
      <c r="BA12" s="19" t="s">
        <v>121</v>
      </c>
      <c r="BB12" s="8"/>
      <c r="BC12" s="19"/>
      <c r="BE12" s="19" t="s">
        <v>19</v>
      </c>
      <c r="BF12" s="82">
        <v>0</v>
      </c>
      <c r="BG12" s="82">
        <v>0</v>
      </c>
      <c r="BH12" s="82">
        <v>0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S12" s="83"/>
      <c r="BT12" s="83"/>
    </row>
    <row r="13" spans="1:90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7">
        <v>0</v>
      </c>
      <c r="P13" s="164"/>
      <c r="Q13" s="165"/>
      <c r="R13" s="171"/>
      <c r="S13" s="167"/>
      <c r="BA13" s="19" t="s">
        <v>123</v>
      </c>
      <c r="BB13" s="8"/>
      <c r="BC13" s="19"/>
      <c r="BE13" s="19" t="s">
        <v>21</v>
      </c>
      <c r="BF13" s="82">
        <v>0</v>
      </c>
      <c r="BG13" s="82">
        <v>0</v>
      </c>
      <c r="BH13" s="82">
        <v>0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S13" s="83"/>
      <c r="BT13" s="83"/>
    </row>
    <row r="14" spans="1:90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7">
        <v>0</v>
      </c>
      <c r="P14" s="164"/>
      <c r="Q14" s="165"/>
      <c r="R14" s="171"/>
      <c r="S14" s="167"/>
      <c r="BA14" s="19" t="s">
        <v>125</v>
      </c>
      <c r="BB14" s="8"/>
      <c r="BC14" s="19"/>
      <c r="BE14" s="19" t="s">
        <v>22</v>
      </c>
      <c r="BF14" s="82">
        <v>0</v>
      </c>
      <c r="BG14" s="82">
        <v>0</v>
      </c>
      <c r="BH14" s="82">
        <v>0</v>
      </c>
      <c r="BI14" s="82">
        <v>0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S14" s="83"/>
      <c r="BT14" s="83"/>
    </row>
    <row r="15" spans="1:90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7">
        <v>0</v>
      </c>
      <c r="P15" s="164"/>
      <c r="Q15" s="165"/>
      <c r="R15" s="171"/>
      <c r="S15" s="167"/>
      <c r="BA15" s="19" t="s">
        <v>127</v>
      </c>
      <c r="BB15" s="99" t="s">
        <v>108</v>
      </c>
      <c r="BC15" s="19"/>
      <c r="BE15" s="19" t="s">
        <v>23</v>
      </c>
      <c r="BF15" s="82">
        <v>0</v>
      </c>
      <c r="BG15" s="82">
        <v>0</v>
      </c>
      <c r="BH15" s="82">
        <v>0</v>
      </c>
      <c r="BI15" s="82">
        <v>0</v>
      </c>
      <c r="BJ15" s="82">
        <v>0</v>
      </c>
      <c r="BK15" s="82">
        <v>0</v>
      </c>
      <c r="BL15" s="82">
        <v>0</v>
      </c>
      <c r="BM15" s="82">
        <v>0</v>
      </c>
      <c r="BN15" s="82">
        <v>0</v>
      </c>
      <c r="BO15" s="82">
        <v>0</v>
      </c>
      <c r="BP15" s="82">
        <v>0</v>
      </c>
      <c r="BS15" s="83"/>
      <c r="BT15" s="83"/>
    </row>
    <row r="16" spans="1:90" ht="15" customHeight="1" x14ac:dyDescent="0.2">
      <c r="A16" s="35"/>
      <c r="B16" s="30" t="s">
        <v>22</v>
      </c>
      <c r="C16" s="31" t="s">
        <v>17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6">
        <v>0</v>
      </c>
      <c r="P16" s="164"/>
      <c r="Q16" s="165"/>
      <c r="R16" s="171"/>
      <c r="S16" s="167"/>
      <c r="BA16" s="19" t="s">
        <v>129</v>
      </c>
      <c r="BB16" s="159"/>
      <c r="BC16" s="19"/>
      <c r="BE16" s="19" t="s">
        <v>24</v>
      </c>
      <c r="BF16" s="82">
        <v>0</v>
      </c>
      <c r="BG16" s="82">
        <v>0</v>
      </c>
      <c r="BH16" s="82">
        <v>0</v>
      </c>
      <c r="BI16" s="82">
        <v>0</v>
      </c>
      <c r="BJ16" s="82">
        <v>0</v>
      </c>
      <c r="BK16" s="82">
        <v>0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S16" s="83"/>
      <c r="BT16" s="83"/>
    </row>
    <row r="17" spans="1:72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7">
        <v>0</v>
      </c>
      <c r="P17" s="164"/>
      <c r="Q17" s="165"/>
      <c r="R17" s="171"/>
      <c r="S17" s="167"/>
      <c r="BA17" s="19" t="s">
        <v>131</v>
      </c>
      <c r="BB17" s="8"/>
      <c r="BC17" s="19"/>
      <c r="BE17" s="19" t="s">
        <v>26</v>
      </c>
      <c r="BF17" s="82">
        <v>0</v>
      </c>
      <c r="BG17" s="82">
        <v>0</v>
      </c>
      <c r="BH17" s="82">
        <v>0</v>
      </c>
      <c r="BI17" s="82">
        <v>0</v>
      </c>
      <c r="BJ17" s="82">
        <v>0</v>
      </c>
      <c r="BK17" s="82">
        <v>0</v>
      </c>
      <c r="BL17" s="82">
        <v>0</v>
      </c>
      <c r="BM17" s="82">
        <v>0</v>
      </c>
      <c r="BN17" s="82">
        <v>0</v>
      </c>
      <c r="BO17" s="82">
        <v>0</v>
      </c>
      <c r="BP17" s="82">
        <v>0</v>
      </c>
      <c r="BS17" s="83"/>
      <c r="BT17" s="83"/>
    </row>
    <row r="18" spans="1:72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7">
        <v>0</v>
      </c>
      <c r="P18" s="164"/>
      <c r="Q18" s="165"/>
      <c r="R18" s="171"/>
      <c r="S18" s="167"/>
      <c r="BA18" s="19" t="s">
        <v>133</v>
      </c>
      <c r="BB18" s="8"/>
      <c r="BC18" s="19"/>
      <c r="BE18" s="19" t="s">
        <v>27</v>
      </c>
      <c r="BF18" s="82">
        <v>0</v>
      </c>
      <c r="BG18" s="82">
        <v>0</v>
      </c>
      <c r="BH18" s="82">
        <v>0</v>
      </c>
      <c r="BI18" s="82">
        <v>0</v>
      </c>
      <c r="BJ18" s="82">
        <v>0</v>
      </c>
      <c r="BK18" s="82">
        <v>0</v>
      </c>
      <c r="BL18" s="82">
        <v>0</v>
      </c>
      <c r="BM18" s="82">
        <v>0</v>
      </c>
      <c r="BN18" s="82">
        <v>0</v>
      </c>
      <c r="BO18" s="82">
        <v>0</v>
      </c>
      <c r="BP18" s="82">
        <v>0</v>
      </c>
      <c r="BS18" s="83"/>
      <c r="BT18" s="83"/>
    </row>
    <row r="19" spans="1:72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7">
        <v>0</v>
      </c>
      <c r="P19" s="164"/>
      <c r="Q19" s="165"/>
      <c r="R19" s="171"/>
      <c r="S19" s="167"/>
      <c r="BA19" s="19" t="s">
        <v>135</v>
      </c>
      <c r="BB19" s="8"/>
      <c r="BC19" s="19"/>
      <c r="BE19" s="19" t="s">
        <v>28</v>
      </c>
      <c r="BF19" s="82">
        <v>0</v>
      </c>
      <c r="BG19" s="82">
        <v>0</v>
      </c>
      <c r="BH19" s="82">
        <v>0</v>
      </c>
      <c r="BI19" s="82">
        <v>0</v>
      </c>
      <c r="BJ19" s="82">
        <v>0</v>
      </c>
      <c r="BK19" s="82">
        <v>0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S19" s="83"/>
      <c r="BT19" s="83"/>
    </row>
    <row r="20" spans="1:72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7">
        <v>0</v>
      </c>
      <c r="P20" s="164"/>
      <c r="Q20" s="165"/>
      <c r="R20" s="171"/>
      <c r="S20" s="167"/>
      <c r="BA20" s="19" t="s">
        <v>138</v>
      </c>
      <c r="BB20" s="8"/>
      <c r="BC20" s="19"/>
      <c r="BE20" s="19" t="s">
        <v>29</v>
      </c>
      <c r="BF20" s="82">
        <v>0</v>
      </c>
      <c r="BG20" s="82">
        <v>0</v>
      </c>
      <c r="BH20" s="82">
        <v>0</v>
      </c>
      <c r="BI20" s="82">
        <v>0</v>
      </c>
      <c r="BJ20" s="82">
        <v>0</v>
      </c>
      <c r="BK20" s="82">
        <v>0</v>
      </c>
      <c r="BL20" s="82">
        <v>0</v>
      </c>
      <c r="BM20" s="82">
        <v>0</v>
      </c>
      <c r="BN20" s="82">
        <v>0</v>
      </c>
      <c r="BO20" s="82">
        <v>0</v>
      </c>
      <c r="BP20" s="82">
        <v>0</v>
      </c>
      <c r="BS20" s="83"/>
      <c r="BT20" s="83"/>
    </row>
    <row r="21" spans="1:72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84">
        <v>0</v>
      </c>
      <c r="P21" s="164"/>
      <c r="Q21" s="165"/>
      <c r="R21" s="171"/>
      <c r="S21" s="167"/>
      <c r="BA21" s="19" t="s">
        <v>141</v>
      </c>
      <c r="BB21" s="8"/>
      <c r="BC21" s="19"/>
      <c r="BE21" s="19" t="s">
        <v>29</v>
      </c>
      <c r="BF21" s="82">
        <v>5.6000000000000001E-2</v>
      </c>
      <c r="BG21" s="82">
        <v>5.6000000000000001E-2</v>
      </c>
      <c r="BH21" s="82">
        <v>0</v>
      </c>
      <c r="BI21" s="82">
        <v>0</v>
      </c>
      <c r="BJ21" s="82">
        <v>0</v>
      </c>
      <c r="BK21" s="82">
        <v>11.821999999999999</v>
      </c>
      <c r="BL21" s="82">
        <v>0</v>
      </c>
      <c r="BM21" s="82">
        <v>11.821999999999999</v>
      </c>
      <c r="BN21" s="82">
        <v>0</v>
      </c>
      <c r="BO21" s="82">
        <v>0</v>
      </c>
      <c r="BP21" s="82">
        <v>0</v>
      </c>
      <c r="BS21" s="83"/>
      <c r="BT21" s="83"/>
    </row>
    <row r="22" spans="1:72" ht="15" customHeight="1" x14ac:dyDescent="0.2">
      <c r="A22" s="23" t="s">
        <v>25</v>
      </c>
      <c r="B22" s="42"/>
      <c r="C22" s="25"/>
      <c r="D22" s="43">
        <v>400583</v>
      </c>
      <c r="E22" s="43">
        <v>150806</v>
      </c>
      <c r="F22" s="43">
        <v>71924</v>
      </c>
      <c r="G22" s="43">
        <v>31294</v>
      </c>
      <c r="H22" s="43">
        <v>20044</v>
      </c>
      <c r="I22" s="43">
        <v>27544</v>
      </c>
      <c r="J22" s="43">
        <v>249777</v>
      </c>
      <c r="K22" s="43">
        <v>42681</v>
      </c>
      <c r="L22" s="43">
        <v>74464</v>
      </c>
      <c r="M22" s="43">
        <v>0</v>
      </c>
      <c r="N22" s="43">
        <v>282</v>
      </c>
      <c r="O22" s="81">
        <v>132350</v>
      </c>
      <c r="P22" s="164"/>
      <c r="Q22" s="165"/>
      <c r="R22" s="171"/>
      <c r="S22" s="167"/>
      <c r="BA22" s="19"/>
      <c r="BB22" s="8"/>
      <c r="BC22" s="19"/>
      <c r="BE22" s="19" t="s">
        <v>21</v>
      </c>
      <c r="BF22" s="82">
        <v>0</v>
      </c>
      <c r="BG22" s="82">
        <v>0</v>
      </c>
      <c r="BH22" s="82">
        <v>0</v>
      </c>
      <c r="BI22" s="82">
        <v>0</v>
      </c>
      <c r="BJ22" s="82">
        <v>0</v>
      </c>
      <c r="BK22" s="82">
        <v>0</v>
      </c>
      <c r="BL22" s="82">
        <v>0</v>
      </c>
      <c r="BM22" s="82">
        <v>0</v>
      </c>
      <c r="BN22" s="82">
        <v>0</v>
      </c>
      <c r="BO22" s="82">
        <v>0</v>
      </c>
      <c r="BP22" s="82">
        <v>0</v>
      </c>
    </row>
    <row r="23" spans="1:72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7">
        <v>0</v>
      </c>
      <c r="P23" s="164"/>
      <c r="Q23" s="165"/>
      <c r="R23" s="171"/>
      <c r="S23" s="167"/>
      <c r="BA23" s="19" t="s">
        <v>143</v>
      </c>
      <c r="BB23" s="8"/>
      <c r="BC23" s="19"/>
      <c r="BE23" s="19" t="s">
        <v>22</v>
      </c>
      <c r="BF23" s="82">
        <v>0</v>
      </c>
      <c r="BG23" s="82">
        <v>0</v>
      </c>
      <c r="BH23" s="82">
        <v>0</v>
      </c>
      <c r="BI23" s="82">
        <v>0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</row>
    <row r="24" spans="1:72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7">
        <v>0</v>
      </c>
      <c r="P24" s="164"/>
      <c r="Q24" s="165"/>
      <c r="R24" s="171"/>
      <c r="S24" s="167"/>
      <c r="BA24" s="19" t="s">
        <v>145</v>
      </c>
      <c r="BB24" s="8"/>
      <c r="BC24" s="19"/>
      <c r="BE24" s="19" t="s">
        <v>23</v>
      </c>
      <c r="BF24" s="82">
        <v>0</v>
      </c>
      <c r="BG24" s="82">
        <v>0</v>
      </c>
      <c r="BH24" s="82">
        <v>0</v>
      </c>
      <c r="BI24" s="82">
        <v>0</v>
      </c>
      <c r="BJ24" s="82">
        <v>0</v>
      </c>
      <c r="BK24" s="82">
        <v>0</v>
      </c>
      <c r="BL24" s="82">
        <v>0</v>
      </c>
      <c r="BM24" s="82">
        <v>0</v>
      </c>
      <c r="BN24" s="82">
        <v>0</v>
      </c>
      <c r="BO24" s="82">
        <v>0</v>
      </c>
      <c r="BP24" s="82">
        <v>0</v>
      </c>
    </row>
    <row r="25" spans="1:72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7">
        <v>0</v>
      </c>
      <c r="P25" s="164"/>
      <c r="Q25" s="165"/>
      <c r="R25" s="171"/>
      <c r="S25" s="167"/>
      <c r="BA25" s="19" t="s">
        <v>147</v>
      </c>
      <c r="BC25" s="19"/>
      <c r="BE25" s="19" t="s">
        <v>24</v>
      </c>
      <c r="BF25" s="82">
        <v>0</v>
      </c>
      <c r="BG25" s="82">
        <v>0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</row>
    <row r="26" spans="1:72" ht="15" customHeight="1" x14ac:dyDescent="0.2">
      <c r="A26" s="45"/>
      <c r="B26" s="30" t="s">
        <v>28</v>
      </c>
      <c r="C26" s="31" t="s">
        <v>20</v>
      </c>
      <c r="D26" s="32">
        <v>400583</v>
      </c>
      <c r="E26" s="32">
        <v>150806</v>
      </c>
      <c r="F26" s="32">
        <v>71924</v>
      </c>
      <c r="G26" s="32">
        <v>31294</v>
      </c>
      <c r="H26" s="32">
        <v>20044</v>
      </c>
      <c r="I26" s="32">
        <v>27544</v>
      </c>
      <c r="J26" s="32">
        <v>249777</v>
      </c>
      <c r="K26" s="32">
        <v>42681</v>
      </c>
      <c r="L26" s="32">
        <v>74464</v>
      </c>
      <c r="M26" s="32">
        <v>0</v>
      </c>
      <c r="N26" s="32">
        <v>282</v>
      </c>
      <c r="O26" s="37">
        <v>132350</v>
      </c>
      <c r="P26" s="164"/>
      <c r="Q26" s="165"/>
      <c r="R26" s="171"/>
      <c r="S26" s="167"/>
      <c r="BA26" s="19" t="s">
        <v>149</v>
      </c>
      <c r="BC26" s="19"/>
      <c r="BE26" s="19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</row>
    <row r="27" spans="1:72" ht="15" customHeight="1" x14ac:dyDescent="0.2">
      <c r="A27" s="87"/>
      <c r="B27" s="88" t="s">
        <v>28</v>
      </c>
      <c r="C27" s="31" t="s">
        <v>17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7">
        <v>0</v>
      </c>
      <c r="P27" s="164"/>
      <c r="Q27" s="165"/>
      <c r="R27" s="171"/>
      <c r="S27" s="167"/>
      <c r="BA27" s="19" t="s">
        <v>151</v>
      </c>
      <c r="BC27" s="19"/>
      <c r="BE27" s="19" t="s">
        <v>26</v>
      </c>
      <c r="BF27" s="82">
        <v>0</v>
      </c>
      <c r="BG27" s="82">
        <v>0</v>
      </c>
      <c r="BH27" s="82">
        <v>0</v>
      </c>
      <c r="BI27" s="82">
        <v>0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0</v>
      </c>
    </row>
    <row r="28" spans="1:72" ht="15" customHeight="1" x14ac:dyDescent="0.2">
      <c r="A28" s="23" t="s">
        <v>29</v>
      </c>
      <c r="B28" s="24"/>
      <c r="C28" s="25"/>
      <c r="D28" s="85">
        <v>11878</v>
      </c>
      <c r="E28" s="85">
        <v>56</v>
      </c>
      <c r="F28" s="85">
        <v>56</v>
      </c>
      <c r="G28" s="85">
        <v>0</v>
      </c>
      <c r="H28" s="85">
        <v>0</v>
      </c>
      <c r="I28" s="85">
        <v>0</v>
      </c>
      <c r="J28" s="85">
        <v>11822</v>
      </c>
      <c r="K28" s="85">
        <v>0</v>
      </c>
      <c r="L28" s="85">
        <v>11822</v>
      </c>
      <c r="M28" s="85">
        <v>0</v>
      </c>
      <c r="N28" s="85">
        <v>0</v>
      </c>
      <c r="O28" s="86">
        <v>0</v>
      </c>
      <c r="P28" s="164"/>
      <c r="Q28" s="165"/>
      <c r="R28" s="171"/>
      <c r="S28" s="167"/>
      <c r="BA28" s="19"/>
      <c r="BC28" s="19"/>
      <c r="BE28" s="19" t="s">
        <v>28</v>
      </c>
      <c r="BF28" s="82">
        <v>0</v>
      </c>
      <c r="BG28" s="82">
        <v>0</v>
      </c>
      <c r="BH28" s="82">
        <v>0</v>
      </c>
      <c r="BI28" s="82">
        <v>0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</row>
    <row r="29" spans="1:72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7">
        <v>0</v>
      </c>
      <c r="P29" s="171"/>
      <c r="Q29" s="171"/>
      <c r="R29" s="171"/>
      <c r="S29" s="171"/>
      <c r="BA29" s="19" t="s">
        <v>153</v>
      </c>
      <c r="BC29" s="19"/>
      <c r="BE29" s="19" t="s">
        <v>49</v>
      </c>
      <c r="BF29" s="82">
        <v>18.396999999999998</v>
      </c>
      <c r="BG29" s="82">
        <v>0</v>
      </c>
      <c r="BH29" s="82">
        <v>0</v>
      </c>
      <c r="BI29" s="82">
        <v>0</v>
      </c>
      <c r="BJ29" s="82">
        <v>18.396999999999998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</row>
    <row r="30" spans="1:72" ht="15" customHeight="1" x14ac:dyDescent="0.2">
      <c r="A30" s="52" t="s">
        <v>29</v>
      </c>
      <c r="B30" s="53"/>
      <c r="C30" s="51" t="s">
        <v>20</v>
      </c>
      <c r="D30" s="54">
        <v>11878</v>
      </c>
      <c r="E30" s="54">
        <v>56</v>
      </c>
      <c r="F30" s="54">
        <v>56</v>
      </c>
      <c r="G30" s="54">
        <v>0</v>
      </c>
      <c r="H30" s="54">
        <v>0</v>
      </c>
      <c r="I30" s="54">
        <v>0</v>
      </c>
      <c r="J30" s="54">
        <v>11822</v>
      </c>
      <c r="K30" s="54">
        <v>0</v>
      </c>
      <c r="L30" s="54">
        <v>11822</v>
      </c>
      <c r="M30" s="54">
        <v>0</v>
      </c>
      <c r="N30" s="54">
        <v>0</v>
      </c>
      <c r="O30" s="90">
        <v>0</v>
      </c>
      <c r="P30" s="171"/>
      <c r="Q30" s="171"/>
      <c r="R30" s="171"/>
      <c r="S30" s="171"/>
      <c r="BA30" s="19" t="s">
        <v>155</v>
      </c>
      <c r="BC30" s="19"/>
    </row>
    <row r="31" spans="1:72" ht="15" customHeight="1" x14ac:dyDescent="0.2">
      <c r="A31" s="23" t="s">
        <v>30</v>
      </c>
      <c r="B31" s="56"/>
      <c r="C31" s="25"/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6">
        <v>0</v>
      </c>
      <c r="P31" s="171"/>
      <c r="Q31" s="171"/>
      <c r="R31" s="171"/>
      <c r="S31" s="171"/>
      <c r="BA31" s="19"/>
      <c r="BC31" s="19"/>
    </row>
    <row r="32" spans="1:72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7">
        <v>0</v>
      </c>
      <c r="P32" s="171"/>
      <c r="Q32" s="171"/>
      <c r="R32" s="171"/>
      <c r="S32" s="171"/>
      <c r="BA32" s="19" t="s">
        <v>157</v>
      </c>
      <c r="BC32" s="19"/>
      <c r="BE32" s="19"/>
    </row>
    <row r="33" spans="1:57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7">
        <v>0</v>
      </c>
      <c r="P33" s="171"/>
      <c r="Q33" s="171"/>
      <c r="R33" s="171"/>
      <c r="S33" s="171"/>
      <c r="BA33" s="19" t="s">
        <v>159</v>
      </c>
      <c r="BC33" s="19"/>
      <c r="BE33" s="19"/>
    </row>
    <row r="34" spans="1:57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7">
        <v>0</v>
      </c>
      <c r="P34" s="171"/>
      <c r="Q34" s="171"/>
      <c r="R34" s="171"/>
      <c r="S34" s="171"/>
      <c r="BA34" s="19" t="s">
        <v>161</v>
      </c>
      <c r="BC34" s="19"/>
      <c r="BE34" s="19"/>
    </row>
    <row r="35" spans="1:57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7">
        <v>0</v>
      </c>
      <c r="P35" s="171"/>
      <c r="Q35" s="171"/>
      <c r="R35" s="171"/>
      <c r="S35" s="171"/>
      <c r="BA35" s="19" t="s">
        <v>163</v>
      </c>
      <c r="BC35" s="19"/>
      <c r="BE35" s="19"/>
    </row>
    <row r="36" spans="1:57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7">
        <v>0</v>
      </c>
      <c r="P36" s="171"/>
      <c r="Q36" s="171"/>
      <c r="R36" s="171"/>
      <c r="S36" s="171"/>
      <c r="BA36" s="19" t="s">
        <v>165</v>
      </c>
      <c r="BC36" s="19"/>
      <c r="BE36" s="19"/>
    </row>
    <row r="37" spans="1:57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84">
        <v>0</v>
      </c>
      <c r="P37" s="171"/>
      <c r="Q37" s="171"/>
      <c r="R37" s="171"/>
      <c r="S37" s="171"/>
      <c r="BA37" s="19" t="s">
        <v>167</v>
      </c>
      <c r="BC37" s="19"/>
      <c r="BE37" s="19"/>
    </row>
    <row r="38" spans="1:57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6">
        <v>0</v>
      </c>
      <c r="P38" s="171"/>
      <c r="Q38" s="171"/>
      <c r="R38" s="171"/>
      <c r="S38" s="171"/>
      <c r="BA38" s="19"/>
      <c r="BC38" s="19"/>
      <c r="BE38" s="19"/>
    </row>
    <row r="39" spans="1:57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7">
        <v>0</v>
      </c>
      <c r="P39" s="171"/>
      <c r="Q39" s="171"/>
      <c r="R39" s="171"/>
      <c r="S39" s="171"/>
      <c r="BA39" s="19" t="s">
        <v>169</v>
      </c>
      <c r="BC39" s="19"/>
      <c r="BE39" s="19"/>
    </row>
    <row r="40" spans="1:57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7">
        <v>0</v>
      </c>
      <c r="P40" s="171"/>
      <c r="Q40" s="171"/>
      <c r="R40" s="171"/>
      <c r="S40" s="171"/>
      <c r="BA40" s="19" t="s">
        <v>171</v>
      </c>
      <c r="BC40" s="19"/>
      <c r="BE40" s="19"/>
    </row>
    <row r="41" spans="1:57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7">
        <v>0</v>
      </c>
      <c r="P41" s="171"/>
      <c r="Q41" s="171"/>
      <c r="R41" s="171"/>
      <c r="S41" s="171"/>
      <c r="BA41" s="19" t="s">
        <v>175</v>
      </c>
      <c r="BC41" s="19"/>
      <c r="BE41" s="19"/>
    </row>
    <row r="42" spans="1:57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90">
        <v>0</v>
      </c>
      <c r="P42" s="171"/>
      <c r="Q42" s="171"/>
      <c r="R42" s="171"/>
      <c r="S42" s="171"/>
      <c r="BA42" s="19" t="s">
        <v>173</v>
      </c>
      <c r="BC42" s="19"/>
      <c r="BE42" s="19"/>
    </row>
    <row r="43" spans="1:57" ht="15" customHeight="1" x14ac:dyDescent="0.2">
      <c r="A43" s="14" t="s">
        <v>49</v>
      </c>
      <c r="B43" s="15"/>
      <c r="C43" s="172"/>
      <c r="D43" s="17">
        <v>18397</v>
      </c>
      <c r="E43" s="17">
        <v>18397</v>
      </c>
      <c r="F43" s="76">
        <v>0</v>
      </c>
      <c r="G43" s="76">
        <v>0</v>
      </c>
      <c r="H43" s="76">
        <v>0</v>
      </c>
      <c r="I43" s="76">
        <v>18397</v>
      </c>
      <c r="J43" s="76">
        <v>0</v>
      </c>
      <c r="K43" s="54">
        <v>0</v>
      </c>
      <c r="L43" s="54">
        <v>0</v>
      </c>
      <c r="M43" s="54">
        <v>0</v>
      </c>
      <c r="N43" s="54">
        <v>0</v>
      </c>
      <c r="O43" s="90">
        <v>0</v>
      </c>
      <c r="P43" s="171"/>
      <c r="Q43" s="171"/>
      <c r="R43" s="171"/>
      <c r="S43" s="171"/>
      <c r="BA43" s="19" t="s">
        <v>176</v>
      </c>
      <c r="BC43" s="19"/>
    </row>
    <row r="44" spans="1:57" ht="15" customHeight="1" x14ac:dyDescent="0.2">
      <c r="A44" s="179" t="s">
        <v>31</v>
      </c>
      <c r="B44" s="180"/>
      <c r="C44" s="180"/>
      <c r="D44" s="162">
        <v>430858</v>
      </c>
      <c r="E44" s="162">
        <v>169259</v>
      </c>
      <c r="F44" s="162">
        <v>71980</v>
      </c>
      <c r="G44" s="162">
        <v>31294</v>
      </c>
      <c r="H44" s="162">
        <v>20044</v>
      </c>
      <c r="I44" s="162">
        <v>45941</v>
      </c>
      <c r="J44" s="162">
        <v>261599</v>
      </c>
      <c r="K44" s="162">
        <v>42681</v>
      </c>
      <c r="L44" s="162">
        <v>86286</v>
      </c>
      <c r="M44" s="162">
        <v>0</v>
      </c>
      <c r="N44" s="163">
        <v>282</v>
      </c>
      <c r="O44" s="163">
        <v>132350</v>
      </c>
      <c r="P44" s="173"/>
      <c r="Q44" s="173"/>
      <c r="R44" s="173"/>
      <c r="S44" s="173"/>
      <c r="BC44" s="19"/>
    </row>
    <row r="45" spans="1:57" ht="15" customHeight="1" x14ac:dyDescent="0.2">
      <c r="E45" s="61"/>
      <c r="N45" s="48"/>
      <c r="BC45" s="13"/>
    </row>
    <row r="46" spans="1:57" ht="15" customHeight="1" x14ac:dyDescent="0.2">
      <c r="O46" s="48"/>
      <c r="BC46" s="19"/>
    </row>
    <row r="47" spans="1:57" ht="15" customHeight="1" x14ac:dyDescent="0.2">
      <c r="A47" s="96" t="s">
        <v>50</v>
      </c>
      <c r="B47" s="97"/>
      <c r="BC47" s="19"/>
    </row>
    <row r="48" spans="1:57" ht="15" customHeight="1" x14ac:dyDescent="0.2">
      <c r="A48" s="96"/>
      <c r="B48" s="97"/>
      <c r="BC48" s="19"/>
    </row>
    <row r="49" spans="1:90" ht="15" customHeight="1" x14ac:dyDescent="0.2">
      <c r="A49" s="174" t="s">
        <v>4</v>
      </c>
      <c r="B49" s="176" t="s">
        <v>5</v>
      </c>
      <c r="C49" s="174" t="s">
        <v>6</v>
      </c>
      <c r="D49" s="174" t="s">
        <v>34</v>
      </c>
      <c r="E49" s="179" t="s">
        <v>16</v>
      </c>
      <c r="F49" s="180"/>
      <c r="G49" s="180"/>
      <c r="H49" s="180"/>
      <c r="I49" s="194"/>
      <c r="J49" s="179" t="s">
        <v>103</v>
      </c>
      <c r="K49" s="180"/>
      <c r="L49" s="180"/>
      <c r="M49" s="180"/>
      <c r="N49" s="180"/>
      <c r="O49" s="194"/>
      <c r="P49" s="166"/>
      <c r="Q49" s="166"/>
      <c r="R49" s="166"/>
      <c r="S49" s="206"/>
      <c r="BC49" s="19"/>
    </row>
    <row r="50" spans="1:90" ht="15" customHeight="1" x14ac:dyDescent="0.2">
      <c r="A50" s="175"/>
      <c r="B50" s="177"/>
      <c r="C50" s="177"/>
      <c r="D50" s="175"/>
      <c r="E50" s="144" t="s">
        <v>31</v>
      </c>
      <c r="F50" s="168" t="s">
        <v>104</v>
      </c>
      <c r="G50" s="144" t="s">
        <v>105</v>
      </c>
      <c r="H50" s="168" t="s">
        <v>106</v>
      </c>
      <c r="I50" s="143" t="s">
        <v>107</v>
      </c>
      <c r="J50" s="169" t="s">
        <v>31</v>
      </c>
      <c r="K50" s="170" t="s">
        <v>104</v>
      </c>
      <c r="L50" s="144" t="s">
        <v>105</v>
      </c>
      <c r="M50" s="168" t="s">
        <v>106</v>
      </c>
      <c r="N50" s="144" t="s">
        <v>107</v>
      </c>
      <c r="O50" s="170" t="s">
        <v>96</v>
      </c>
      <c r="P50" s="166"/>
      <c r="Q50" s="166"/>
      <c r="R50" s="166"/>
      <c r="S50" s="207"/>
      <c r="BA50" s="13" t="s">
        <v>12</v>
      </c>
      <c r="BC50" s="98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</row>
    <row r="51" spans="1:90" ht="15" customHeight="1" x14ac:dyDescent="0.2">
      <c r="A51" s="14" t="s">
        <v>16</v>
      </c>
      <c r="B51" s="15"/>
      <c r="C51" s="16" t="s">
        <v>17</v>
      </c>
      <c r="D51" s="17">
        <v>1642499</v>
      </c>
      <c r="E51" s="17">
        <v>1642499</v>
      </c>
      <c r="F51" s="17">
        <v>130223</v>
      </c>
      <c r="G51" s="17">
        <v>83675</v>
      </c>
      <c r="H51" s="17">
        <v>1428310</v>
      </c>
      <c r="I51" s="17">
        <v>291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76">
        <v>0</v>
      </c>
      <c r="P51" s="171"/>
      <c r="Q51" s="171"/>
      <c r="R51" s="171"/>
      <c r="S51" s="171"/>
      <c r="BA51" s="19" t="s">
        <v>118</v>
      </c>
      <c r="BC51" s="19"/>
    </row>
    <row r="52" spans="1:90" ht="15" customHeight="1" x14ac:dyDescent="0.2">
      <c r="A52" s="23" t="s">
        <v>18</v>
      </c>
      <c r="B52" s="24"/>
      <c r="C52" s="25"/>
      <c r="D52" s="26">
        <v>131274000</v>
      </c>
      <c r="E52" s="26">
        <v>98518462</v>
      </c>
      <c r="F52" s="26">
        <v>46494502</v>
      </c>
      <c r="G52" s="26">
        <v>30427725</v>
      </c>
      <c r="H52" s="26">
        <v>19589132</v>
      </c>
      <c r="I52" s="26">
        <v>2007103</v>
      </c>
      <c r="J52" s="26">
        <v>32755538</v>
      </c>
      <c r="K52" s="26">
        <v>270516</v>
      </c>
      <c r="L52" s="26">
        <v>23458196</v>
      </c>
      <c r="M52" s="26">
        <v>3424</v>
      </c>
      <c r="N52" s="26">
        <v>13276</v>
      </c>
      <c r="O52" s="80">
        <v>9010126</v>
      </c>
      <c r="P52" s="171"/>
      <c r="Q52" s="171"/>
      <c r="R52" s="171"/>
      <c r="S52" s="171"/>
      <c r="BA52" s="19"/>
      <c r="BC52" s="19"/>
    </row>
    <row r="53" spans="1:90" ht="15" customHeight="1" x14ac:dyDescent="0.2">
      <c r="A53" s="29"/>
      <c r="B53" s="30" t="s">
        <v>19</v>
      </c>
      <c r="C53" s="31" t="s">
        <v>17</v>
      </c>
      <c r="D53" s="32">
        <v>115802266</v>
      </c>
      <c r="E53" s="32">
        <v>89930276</v>
      </c>
      <c r="F53" s="32">
        <v>43192910</v>
      </c>
      <c r="G53" s="32">
        <v>28362847</v>
      </c>
      <c r="H53" s="32">
        <v>16911436</v>
      </c>
      <c r="I53" s="32">
        <v>1463083</v>
      </c>
      <c r="J53" s="32">
        <v>25871990</v>
      </c>
      <c r="K53" s="32">
        <v>34620</v>
      </c>
      <c r="L53" s="32">
        <v>20566880</v>
      </c>
      <c r="M53" s="32">
        <v>0</v>
      </c>
      <c r="N53" s="32">
        <v>6054</v>
      </c>
      <c r="O53" s="37">
        <v>5264436</v>
      </c>
      <c r="P53" s="171"/>
      <c r="Q53" s="171"/>
      <c r="R53" s="171"/>
      <c r="S53" s="171"/>
      <c r="BA53" s="19" t="s">
        <v>120</v>
      </c>
      <c r="BC53" s="19"/>
    </row>
    <row r="54" spans="1:90" ht="15" customHeight="1" x14ac:dyDescent="0.2">
      <c r="A54" s="35"/>
      <c r="B54" s="30" t="s">
        <v>19</v>
      </c>
      <c r="C54" s="31" t="s">
        <v>20</v>
      </c>
      <c r="D54" s="32">
        <v>5984</v>
      </c>
      <c r="E54" s="32">
        <v>3624</v>
      </c>
      <c r="F54" s="32">
        <v>1622</v>
      </c>
      <c r="G54" s="32">
        <v>1244</v>
      </c>
      <c r="H54" s="32">
        <v>338</v>
      </c>
      <c r="I54" s="32">
        <v>420</v>
      </c>
      <c r="J54" s="32">
        <v>2360</v>
      </c>
      <c r="K54" s="32">
        <v>1</v>
      </c>
      <c r="L54" s="32">
        <v>926</v>
      </c>
      <c r="M54" s="32">
        <v>0</v>
      </c>
      <c r="N54" s="32">
        <v>2</v>
      </c>
      <c r="O54" s="37">
        <v>1431</v>
      </c>
      <c r="P54" s="171"/>
      <c r="Q54" s="171"/>
      <c r="R54" s="171"/>
      <c r="S54" s="171"/>
      <c r="BA54" s="19" t="s">
        <v>122</v>
      </c>
      <c r="BC54" s="19"/>
    </row>
    <row r="55" spans="1:90" ht="15" customHeight="1" x14ac:dyDescent="0.2">
      <c r="A55" s="35"/>
      <c r="B55" s="30" t="s">
        <v>21</v>
      </c>
      <c r="C55" s="31" t="s">
        <v>17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7">
        <v>0</v>
      </c>
      <c r="P55" s="171"/>
      <c r="Q55" s="171"/>
      <c r="R55" s="171"/>
      <c r="S55" s="171"/>
      <c r="BA55" s="19" t="s">
        <v>124</v>
      </c>
      <c r="BC55" s="19"/>
    </row>
    <row r="56" spans="1:90" ht="15" customHeight="1" x14ac:dyDescent="0.2">
      <c r="A56" s="35"/>
      <c r="B56" s="30" t="s">
        <v>21</v>
      </c>
      <c r="C56" s="31" t="s">
        <v>20</v>
      </c>
      <c r="D56" s="32">
        <v>1868359</v>
      </c>
      <c r="E56" s="32">
        <v>1333629</v>
      </c>
      <c r="F56" s="32">
        <v>62430</v>
      </c>
      <c r="G56" s="32">
        <v>71942</v>
      </c>
      <c r="H56" s="32">
        <v>1148014</v>
      </c>
      <c r="I56" s="32">
        <v>51243</v>
      </c>
      <c r="J56" s="32">
        <v>534730</v>
      </c>
      <c r="K56" s="32">
        <v>18251</v>
      </c>
      <c r="L56" s="32">
        <v>194263</v>
      </c>
      <c r="M56" s="32">
        <v>892</v>
      </c>
      <c r="N56" s="32">
        <v>486</v>
      </c>
      <c r="O56" s="37">
        <v>320838</v>
      </c>
      <c r="P56" s="171"/>
      <c r="Q56" s="171"/>
      <c r="R56" s="171"/>
      <c r="S56" s="171"/>
      <c r="BA56" s="19" t="s">
        <v>126</v>
      </c>
      <c r="BC56" s="19"/>
    </row>
    <row r="57" spans="1:90" ht="15" customHeight="1" x14ac:dyDescent="0.2">
      <c r="A57" s="35"/>
      <c r="B57" s="30" t="s">
        <v>22</v>
      </c>
      <c r="C57" s="31" t="s">
        <v>17</v>
      </c>
      <c r="D57" s="32">
        <v>3578731</v>
      </c>
      <c r="E57" s="32">
        <v>2574387</v>
      </c>
      <c r="F57" s="32">
        <v>1488270</v>
      </c>
      <c r="G57" s="32">
        <v>802966</v>
      </c>
      <c r="H57" s="32">
        <v>232989</v>
      </c>
      <c r="I57" s="32">
        <v>50162</v>
      </c>
      <c r="J57" s="32">
        <v>1004344</v>
      </c>
      <c r="K57" s="32">
        <v>1215</v>
      </c>
      <c r="L57" s="32">
        <v>588877</v>
      </c>
      <c r="M57" s="32">
        <v>0</v>
      </c>
      <c r="N57" s="32">
        <v>166</v>
      </c>
      <c r="O57" s="37">
        <v>414086</v>
      </c>
      <c r="P57" s="171"/>
      <c r="Q57" s="171"/>
      <c r="R57" s="171"/>
      <c r="S57" s="171"/>
      <c r="BA57" s="19" t="s">
        <v>128</v>
      </c>
      <c r="BC57" s="19"/>
    </row>
    <row r="58" spans="1:90" ht="15" customHeight="1" x14ac:dyDescent="0.2">
      <c r="A58" s="35"/>
      <c r="B58" s="30" t="s">
        <v>22</v>
      </c>
      <c r="C58" s="31" t="s">
        <v>20</v>
      </c>
      <c r="D58" s="32">
        <v>5022149</v>
      </c>
      <c r="E58" s="32">
        <v>1597596</v>
      </c>
      <c r="F58" s="32">
        <v>672865</v>
      </c>
      <c r="G58" s="32">
        <v>317072</v>
      </c>
      <c r="H58" s="32">
        <v>321637</v>
      </c>
      <c r="I58" s="32">
        <v>286022</v>
      </c>
      <c r="J58" s="32">
        <v>3424553</v>
      </c>
      <c r="K58" s="32">
        <v>186035</v>
      </c>
      <c r="L58" s="32">
        <v>1175966</v>
      </c>
      <c r="M58" s="32">
        <v>2282</v>
      </c>
      <c r="N58" s="32">
        <v>4690</v>
      </c>
      <c r="O58" s="37">
        <v>2055580</v>
      </c>
      <c r="P58" s="171"/>
      <c r="Q58" s="171"/>
      <c r="R58" s="171"/>
      <c r="S58" s="171"/>
      <c r="BA58" s="19" t="s">
        <v>130</v>
      </c>
      <c r="BC58" s="19"/>
    </row>
    <row r="59" spans="1:90" ht="15" customHeight="1" x14ac:dyDescent="0.2">
      <c r="A59" s="35"/>
      <c r="B59" s="30" t="s">
        <v>23</v>
      </c>
      <c r="C59" s="31" t="s">
        <v>20</v>
      </c>
      <c r="D59" s="32">
        <v>2531897</v>
      </c>
      <c r="E59" s="32">
        <v>1136275</v>
      </c>
      <c r="F59" s="32">
        <v>364326</v>
      </c>
      <c r="G59" s="32">
        <v>243868</v>
      </c>
      <c r="H59" s="32">
        <v>404849</v>
      </c>
      <c r="I59" s="32">
        <v>123232</v>
      </c>
      <c r="J59" s="32">
        <v>1395622</v>
      </c>
      <c r="K59" s="32">
        <v>29298</v>
      </c>
      <c r="L59" s="32">
        <v>554873</v>
      </c>
      <c r="M59" s="32">
        <v>250</v>
      </c>
      <c r="N59" s="32">
        <v>1617</v>
      </c>
      <c r="O59" s="37">
        <v>809584</v>
      </c>
      <c r="P59" s="171"/>
      <c r="Q59" s="171"/>
      <c r="R59" s="171"/>
      <c r="S59" s="171"/>
      <c r="BA59" s="19" t="s">
        <v>132</v>
      </c>
      <c r="BC59" s="19"/>
    </row>
    <row r="60" spans="1:90" ht="15" customHeight="1" x14ac:dyDescent="0.2">
      <c r="A60" s="35"/>
      <c r="B60" s="30" t="s">
        <v>23</v>
      </c>
      <c r="C60" s="31" t="s">
        <v>17</v>
      </c>
      <c r="D60" s="32">
        <v>2329227</v>
      </c>
      <c r="E60" s="32">
        <v>1886527</v>
      </c>
      <c r="F60" s="32">
        <v>697923</v>
      </c>
      <c r="G60" s="32">
        <v>618053</v>
      </c>
      <c r="H60" s="32">
        <v>552724</v>
      </c>
      <c r="I60" s="32">
        <v>17827</v>
      </c>
      <c r="J60" s="32">
        <v>442700</v>
      </c>
      <c r="K60" s="32">
        <v>654</v>
      </c>
      <c r="L60" s="32">
        <v>357144</v>
      </c>
      <c r="M60" s="32">
        <v>0</v>
      </c>
      <c r="N60" s="32">
        <v>105</v>
      </c>
      <c r="O60" s="37">
        <v>84797</v>
      </c>
      <c r="P60" s="171"/>
      <c r="Q60" s="171"/>
      <c r="R60" s="171"/>
      <c r="S60" s="171"/>
      <c r="BA60" s="19" t="s">
        <v>134</v>
      </c>
      <c r="BC60" s="19"/>
    </row>
    <row r="61" spans="1:90" ht="15" customHeight="1" x14ac:dyDescent="0.2">
      <c r="A61" s="35"/>
      <c r="B61" s="30" t="s">
        <v>24</v>
      </c>
      <c r="C61" s="31" t="s">
        <v>17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7">
        <v>0</v>
      </c>
      <c r="P61" s="171"/>
      <c r="Q61" s="171"/>
      <c r="R61" s="171"/>
      <c r="S61" s="171"/>
      <c r="BA61" s="19" t="s">
        <v>137</v>
      </c>
      <c r="BC61" s="19"/>
    </row>
    <row r="62" spans="1:90" ht="15" customHeight="1" x14ac:dyDescent="0.2">
      <c r="A62" s="35"/>
      <c r="B62" s="30" t="s">
        <v>24</v>
      </c>
      <c r="C62" s="31" t="s">
        <v>20</v>
      </c>
      <c r="D62" s="40">
        <v>135387</v>
      </c>
      <c r="E62" s="40">
        <v>56148</v>
      </c>
      <c r="F62" s="40">
        <v>14156</v>
      </c>
      <c r="G62" s="40">
        <v>9733</v>
      </c>
      <c r="H62" s="40">
        <v>17145</v>
      </c>
      <c r="I62" s="40">
        <v>15114</v>
      </c>
      <c r="J62" s="40">
        <v>79239</v>
      </c>
      <c r="K62" s="40">
        <v>442</v>
      </c>
      <c r="L62" s="40">
        <v>19267</v>
      </c>
      <c r="M62" s="40">
        <v>0</v>
      </c>
      <c r="N62" s="40">
        <v>156</v>
      </c>
      <c r="O62" s="84">
        <v>59374</v>
      </c>
      <c r="P62" s="171"/>
      <c r="Q62" s="171"/>
      <c r="R62" s="171"/>
      <c r="S62" s="171"/>
      <c r="BA62" s="19" t="s">
        <v>140</v>
      </c>
      <c r="BC62" s="19"/>
    </row>
    <row r="63" spans="1:90" ht="15" customHeight="1" x14ac:dyDescent="0.2">
      <c r="A63" s="23" t="s">
        <v>25</v>
      </c>
      <c r="B63" s="42"/>
      <c r="C63" s="25"/>
      <c r="D63" s="43">
        <v>65333903</v>
      </c>
      <c r="E63" s="43">
        <v>49275067</v>
      </c>
      <c r="F63" s="43">
        <v>22872286</v>
      </c>
      <c r="G63" s="43">
        <v>13810632</v>
      </c>
      <c r="H63" s="43">
        <v>11539443</v>
      </c>
      <c r="I63" s="43">
        <v>1052706</v>
      </c>
      <c r="J63" s="43">
        <v>16058836</v>
      </c>
      <c r="K63" s="43">
        <v>172107</v>
      </c>
      <c r="L63" s="43">
        <v>11342730</v>
      </c>
      <c r="M63" s="43">
        <v>753</v>
      </c>
      <c r="N63" s="43">
        <v>6723</v>
      </c>
      <c r="O63" s="81">
        <v>4536523</v>
      </c>
      <c r="P63" s="171"/>
      <c r="Q63" s="171"/>
      <c r="R63" s="171"/>
      <c r="S63" s="171"/>
      <c r="BA63" s="19"/>
      <c r="BC63" s="19"/>
    </row>
    <row r="64" spans="1:90" ht="15" customHeight="1" x14ac:dyDescent="0.2">
      <c r="A64" s="45"/>
      <c r="B64" s="30" t="s">
        <v>26</v>
      </c>
      <c r="C64" s="31" t="s">
        <v>20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7">
        <v>0</v>
      </c>
      <c r="P64" s="171"/>
      <c r="Q64" s="171"/>
      <c r="R64" s="171"/>
      <c r="S64" s="171"/>
      <c r="BA64" s="19" t="s">
        <v>142</v>
      </c>
      <c r="BC64" s="19"/>
    </row>
    <row r="65" spans="1:55" ht="15" customHeight="1" x14ac:dyDescent="0.2">
      <c r="A65" s="45"/>
      <c r="B65" s="30" t="s">
        <v>26</v>
      </c>
      <c r="C65" s="31" t="s">
        <v>17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7">
        <v>0</v>
      </c>
      <c r="P65" s="171"/>
      <c r="Q65" s="171"/>
      <c r="R65" s="171"/>
      <c r="S65" s="171"/>
      <c r="BA65" s="19" t="s">
        <v>144</v>
      </c>
      <c r="BC65" s="19"/>
    </row>
    <row r="66" spans="1:55" ht="15" customHeight="1" x14ac:dyDescent="0.2">
      <c r="A66" s="45"/>
      <c r="B66" s="30" t="s">
        <v>27</v>
      </c>
      <c r="C66" s="31" t="s">
        <v>17</v>
      </c>
      <c r="D66" s="32">
        <v>36358173</v>
      </c>
      <c r="E66" s="32">
        <v>28132885</v>
      </c>
      <c r="F66" s="32">
        <v>14566300</v>
      </c>
      <c r="G66" s="32">
        <v>7665320</v>
      </c>
      <c r="H66" s="32">
        <v>5266805</v>
      </c>
      <c r="I66" s="32">
        <v>634460</v>
      </c>
      <c r="J66" s="32">
        <v>8225288</v>
      </c>
      <c r="K66" s="32">
        <v>10867</v>
      </c>
      <c r="L66" s="32">
        <v>6783875</v>
      </c>
      <c r="M66" s="32">
        <v>0</v>
      </c>
      <c r="N66" s="32">
        <v>1908</v>
      </c>
      <c r="O66" s="37">
        <v>1428638</v>
      </c>
      <c r="P66" s="171"/>
      <c r="Q66" s="171"/>
      <c r="R66" s="171"/>
      <c r="S66" s="171"/>
      <c r="BA66" s="19" t="s">
        <v>146</v>
      </c>
      <c r="BC66" s="19"/>
    </row>
    <row r="67" spans="1:55" ht="15" customHeight="1" x14ac:dyDescent="0.2">
      <c r="A67" s="45"/>
      <c r="B67" s="30" t="s">
        <v>28</v>
      </c>
      <c r="C67" s="31" t="s">
        <v>20</v>
      </c>
      <c r="D67" s="32">
        <v>6833743</v>
      </c>
      <c r="E67" s="32">
        <v>3658149</v>
      </c>
      <c r="F67" s="32">
        <v>1085456</v>
      </c>
      <c r="G67" s="32">
        <v>846958</v>
      </c>
      <c r="H67" s="32">
        <v>1543825</v>
      </c>
      <c r="I67" s="32">
        <v>181910</v>
      </c>
      <c r="J67" s="32">
        <v>3175594</v>
      </c>
      <c r="K67" s="32">
        <v>138501</v>
      </c>
      <c r="L67" s="32">
        <v>1531020</v>
      </c>
      <c r="M67" s="32">
        <v>753</v>
      </c>
      <c r="N67" s="32">
        <v>3529</v>
      </c>
      <c r="O67" s="37">
        <v>1501791</v>
      </c>
      <c r="P67" s="171"/>
      <c r="Q67" s="171"/>
      <c r="R67" s="171"/>
      <c r="S67" s="171"/>
      <c r="BA67" s="19" t="s">
        <v>148</v>
      </c>
      <c r="BC67" s="19"/>
    </row>
    <row r="68" spans="1:55" ht="15" customHeight="1" x14ac:dyDescent="0.2">
      <c r="A68" s="87"/>
      <c r="B68" s="88" t="s">
        <v>28</v>
      </c>
      <c r="C68" s="31" t="s">
        <v>17</v>
      </c>
      <c r="D68" s="32">
        <v>22141987</v>
      </c>
      <c r="E68" s="32">
        <v>17484033</v>
      </c>
      <c r="F68" s="32">
        <v>7220530</v>
      </c>
      <c r="G68" s="32">
        <v>5298354</v>
      </c>
      <c r="H68" s="32">
        <v>4728813</v>
      </c>
      <c r="I68" s="32">
        <v>236336</v>
      </c>
      <c r="J68" s="32">
        <v>4657954</v>
      </c>
      <c r="K68" s="32">
        <v>22739</v>
      </c>
      <c r="L68" s="32">
        <v>3027835</v>
      </c>
      <c r="M68" s="32">
        <v>0</v>
      </c>
      <c r="N68" s="32">
        <v>1286</v>
      </c>
      <c r="O68" s="37">
        <v>1606094</v>
      </c>
      <c r="P68" s="171"/>
      <c r="Q68" s="171"/>
      <c r="R68" s="171"/>
      <c r="S68" s="171"/>
      <c r="BA68" s="19" t="s">
        <v>150</v>
      </c>
      <c r="BC68" s="19"/>
    </row>
    <row r="69" spans="1:55" ht="15" customHeight="1" x14ac:dyDescent="0.2">
      <c r="A69" s="23" t="s">
        <v>29</v>
      </c>
      <c r="B69" s="24"/>
      <c r="C69" s="25"/>
      <c r="D69" s="85">
        <v>1089330</v>
      </c>
      <c r="E69" s="85">
        <v>300742</v>
      </c>
      <c r="F69" s="85">
        <v>115278</v>
      </c>
      <c r="G69" s="85">
        <v>51135</v>
      </c>
      <c r="H69" s="85">
        <v>131137</v>
      </c>
      <c r="I69" s="85">
        <v>3192</v>
      </c>
      <c r="J69" s="85">
        <v>788588</v>
      </c>
      <c r="K69" s="85">
        <v>19116</v>
      </c>
      <c r="L69" s="85">
        <v>397248</v>
      </c>
      <c r="M69" s="85">
        <v>0</v>
      </c>
      <c r="N69" s="85">
        <v>2119</v>
      </c>
      <c r="O69" s="86">
        <v>370105</v>
      </c>
      <c r="P69" s="171"/>
      <c r="Q69" s="171"/>
      <c r="R69" s="171"/>
      <c r="S69" s="171"/>
      <c r="BA69" s="19"/>
      <c r="BC69" s="19"/>
    </row>
    <row r="70" spans="1:55" ht="15" customHeight="1" x14ac:dyDescent="0.2">
      <c r="A70" s="49" t="s">
        <v>29</v>
      </c>
      <c r="B70" s="50"/>
      <c r="C70" s="51" t="s">
        <v>17</v>
      </c>
      <c r="D70" s="32">
        <v>266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266</v>
      </c>
      <c r="K70" s="32">
        <v>0</v>
      </c>
      <c r="L70" s="32">
        <v>266</v>
      </c>
      <c r="M70" s="32">
        <v>0</v>
      </c>
      <c r="N70" s="32">
        <v>0</v>
      </c>
      <c r="O70" s="37">
        <v>0</v>
      </c>
      <c r="P70" s="171"/>
      <c r="Q70" s="171"/>
      <c r="R70" s="171"/>
      <c r="S70" s="171"/>
      <c r="BA70" s="19" t="s">
        <v>152</v>
      </c>
      <c r="BC70" s="19"/>
    </row>
    <row r="71" spans="1:55" ht="15" customHeight="1" x14ac:dyDescent="0.2">
      <c r="A71" s="52" t="s">
        <v>29</v>
      </c>
      <c r="B71" s="53"/>
      <c r="C71" s="51" t="s">
        <v>20</v>
      </c>
      <c r="D71" s="54">
        <v>1089064</v>
      </c>
      <c r="E71" s="54">
        <v>300742</v>
      </c>
      <c r="F71" s="54">
        <v>115278</v>
      </c>
      <c r="G71" s="54">
        <v>51135</v>
      </c>
      <c r="H71" s="54">
        <v>131137</v>
      </c>
      <c r="I71" s="54">
        <v>3192</v>
      </c>
      <c r="J71" s="54">
        <v>788322</v>
      </c>
      <c r="K71" s="54">
        <v>19116</v>
      </c>
      <c r="L71" s="54">
        <v>396982</v>
      </c>
      <c r="M71" s="54">
        <v>0</v>
      </c>
      <c r="N71" s="54">
        <v>2119</v>
      </c>
      <c r="O71" s="90">
        <v>370105</v>
      </c>
      <c r="P71" s="171"/>
      <c r="Q71" s="171"/>
      <c r="R71" s="171"/>
      <c r="S71" s="171"/>
      <c r="BA71" s="19" t="s">
        <v>154</v>
      </c>
      <c r="BC71" s="19"/>
    </row>
    <row r="72" spans="1:55" ht="15" customHeight="1" x14ac:dyDescent="0.2">
      <c r="A72" s="23" t="s">
        <v>30</v>
      </c>
      <c r="B72" s="56"/>
      <c r="C72" s="25"/>
      <c r="D72" s="85">
        <v>1280678</v>
      </c>
      <c r="E72" s="85">
        <v>66699</v>
      </c>
      <c r="F72" s="85">
        <v>10351</v>
      </c>
      <c r="G72" s="85">
        <v>163</v>
      </c>
      <c r="H72" s="85">
        <v>21910</v>
      </c>
      <c r="I72" s="85">
        <v>34275</v>
      </c>
      <c r="J72" s="85">
        <v>1213979</v>
      </c>
      <c r="K72" s="85">
        <v>19421</v>
      </c>
      <c r="L72" s="85">
        <v>854868</v>
      </c>
      <c r="M72" s="85">
        <v>57</v>
      </c>
      <c r="N72" s="85">
        <v>633</v>
      </c>
      <c r="O72" s="86">
        <v>339000</v>
      </c>
      <c r="P72" s="171"/>
      <c r="Q72" s="171"/>
      <c r="R72" s="171"/>
      <c r="S72" s="171"/>
      <c r="BA72" s="19"/>
      <c r="BC72" s="19"/>
    </row>
    <row r="73" spans="1:55" ht="15" customHeight="1" x14ac:dyDescent="0.2">
      <c r="A73" s="29"/>
      <c r="B73" s="30" t="s">
        <v>21</v>
      </c>
      <c r="C73" s="31" t="s">
        <v>20</v>
      </c>
      <c r="D73" s="32">
        <v>41773</v>
      </c>
      <c r="E73" s="32">
        <v>23504</v>
      </c>
      <c r="F73" s="32">
        <v>932</v>
      </c>
      <c r="G73" s="32">
        <v>18</v>
      </c>
      <c r="H73" s="32">
        <v>21567</v>
      </c>
      <c r="I73" s="32">
        <v>987</v>
      </c>
      <c r="J73" s="32">
        <v>18269</v>
      </c>
      <c r="K73" s="32">
        <v>1050</v>
      </c>
      <c r="L73" s="32">
        <v>512</v>
      </c>
      <c r="M73" s="32">
        <v>12</v>
      </c>
      <c r="N73" s="32">
        <v>0</v>
      </c>
      <c r="O73" s="37">
        <v>16695</v>
      </c>
      <c r="P73" s="171"/>
      <c r="Q73" s="171"/>
      <c r="R73" s="171"/>
      <c r="S73" s="171"/>
      <c r="BA73" s="19" t="s">
        <v>156</v>
      </c>
      <c r="BC73" s="19"/>
    </row>
    <row r="74" spans="1:55" ht="15" customHeight="1" x14ac:dyDescent="0.2">
      <c r="A74" s="35"/>
      <c r="B74" s="30" t="s">
        <v>22</v>
      </c>
      <c r="C74" s="31" t="s">
        <v>20</v>
      </c>
      <c r="D74" s="32">
        <v>1159943</v>
      </c>
      <c r="E74" s="32">
        <v>41899</v>
      </c>
      <c r="F74" s="32">
        <v>8890</v>
      </c>
      <c r="G74" s="32">
        <v>130</v>
      </c>
      <c r="H74" s="32">
        <v>327</v>
      </c>
      <c r="I74" s="32">
        <v>32552</v>
      </c>
      <c r="J74" s="32">
        <v>1118044</v>
      </c>
      <c r="K74" s="32">
        <v>17953</v>
      </c>
      <c r="L74" s="32">
        <v>799615</v>
      </c>
      <c r="M74" s="32">
        <v>37</v>
      </c>
      <c r="N74" s="32">
        <v>612</v>
      </c>
      <c r="O74" s="37">
        <v>299827</v>
      </c>
      <c r="P74" s="171"/>
      <c r="Q74" s="171"/>
      <c r="R74" s="171"/>
      <c r="S74" s="171"/>
      <c r="BA74" s="19" t="s">
        <v>158</v>
      </c>
      <c r="BC74" s="19"/>
    </row>
    <row r="75" spans="1:55" ht="15" customHeight="1" x14ac:dyDescent="0.2">
      <c r="A75" s="35"/>
      <c r="B75" s="30" t="s">
        <v>22</v>
      </c>
      <c r="C75" s="31" t="s">
        <v>17</v>
      </c>
      <c r="D75" s="32">
        <v>31602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31602</v>
      </c>
      <c r="K75" s="32">
        <v>0</v>
      </c>
      <c r="L75" s="32">
        <v>31602</v>
      </c>
      <c r="M75" s="32">
        <v>0</v>
      </c>
      <c r="N75" s="32">
        <v>0</v>
      </c>
      <c r="O75" s="37">
        <v>0</v>
      </c>
      <c r="P75" s="171"/>
      <c r="Q75" s="171"/>
      <c r="R75" s="171"/>
      <c r="S75" s="171"/>
      <c r="BA75" s="19" t="s">
        <v>160</v>
      </c>
      <c r="BC75" s="19"/>
    </row>
    <row r="76" spans="1:55" ht="15" customHeight="1" x14ac:dyDescent="0.2">
      <c r="A76" s="35"/>
      <c r="B76" s="30" t="s">
        <v>23</v>
      </c>
      <c r="C76" s="31" t="s">
        <v>20</v>
      </c>
      <c r="D76" s="32">
        <v>28464</v>
      </c>
      <c r="E76" s="32">
        <v>1156</v>
      </c>
      <c r="F76" s="32">
        <v>529</v>
      </c>
      <c r="G76" s="32">
        <v>15</v>
      </c>
      <c r="H76" s="32">
        <v>16</v>
      </c>
      <c r="I76" s="32">
        <v>596</v>
      </c>
      <c r="J76" s="32">
        <v>27308</v>
      </c>
      <c r="K76" s="32">
        <v>418</v>
      </c>
      <c r="L76" s="32">
        <v>8204</v>
      </c>
      <c r="M76" s="32">
        <v>8</v>
      </c>
      <c r="N76" s="32">
        <v>13</v>
      </c>
      <c r="O76" s="37">
        <v>18665</v>
      </c>
      <c r="P76" s="171"/>
      <c r="Q76" s="171"/>
      <c r="R76" s="171"/>
      <c r="S76" s="171"/>
      <c r="BA76" s="19" t="s">
        <v>162</v>
      </c>
      <c r="BC76" s="19"/>
    </row>
    <row r="77" spans="1:55" ht="15" customHeight="1" x14ac:dyDescent="0.2">
      <c r="A77" s="35"/>
      <c r="B77" s="30" t="s">
        <v>19</v>
      </c>
      <c r="C77" s="31" t="s">
        <v>17</v>
      </c>
      <c r="D77" s="32">
        <v>759</v>
      </c>
      <c r="E77" s="32">
        <v>140</v>
      </c>
      <c r="F77" s="32">
        <v>0</v>
      </c>
      <c r="G77" s="32">
        <v>0</v>
      </c>
      <c r="H77" s="32">
        <v>0</v>
      </c>
      <c r="I77" s="32">
        <v>140</v>
      </c>
      <c r="J77" s="32">
        <v>619</v>
      </c>
      <c r="K77" s="32">
        <v>0</v>
      </c>
      <c r="L77" s="32">
        <v>456</v>
      </c>
      <c r="M77" s="32">
        <v>0</v>
      </c>
      <c r="N77" s="32">
        <v>0</v>
      </c>
      <c r="O77" s="37">
        <v>163</v>
      </c>
      <c r="P77" s="171"/>
      <c r="Q77" s="171"/>
      <c r="R77" s="171"/>
      <c r="S77" s="171"/>
      <c r="BA77" s="19" t="s">
        <v>164</v>
      </c>
      <c r="BC77" s="19"/>
    </row>
    <row r="78" spans="1:55" ht="15" customHeight="1" x14ac:dyDescent="0.2">
      <c r="A78" s="35"/>
      <c r="B78" s="30" t="s">
        <v>24</v>
      </c>
      <c r="C78" s="31" t="s">
        <v>20</v>
      </c>
      <c r="D78" s="40">
        <v>18137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18137</v>
      </c>
      <c r="K78" s="40">
        <v>0</v>
      </c>
      <c r="L78" s="40">
        <v>14479</v>
      </c>
      <c r="M78" s="40">
        <v>0</v>
      </c>
      <c r="N78" s="40">
        <v>8</v>
      </c>
      <c r="O78" s="84">
        <v>3650</v>
      </c>
      <c r="P78" s="171"/>
      <c r="Q78" s="171"/>
      <c r="R78" s="171"/>
      <c r="S78" s="171"/>
      <c r="BA78" s="19" t="s">
        <v>166</v>
      </c>
      <c r="BC78" s="19"/>
    </row>
    <row r="79" spans="1:55" ht="15" customHeight="1" x14ac:dyDescent="0.2">
      <c r="A79" s="23" t="s">
        <v>28</v>
      </c>
      <c r="B79" s="42"/>
      <c r="C79" s="25"/>
      <c r="D79" s="85">
        <v>82261</v>
      </c>
      <c r="E79" s="85">
        <v>6940</v>
      </c>
      <c r="F79" s="85">
        <v>424</v>
      </c>
      <c r="G79" s="85">
        <v>1693</v>
      </c>
      <c r="H79" s="85">
        <v>0</v>
      </c>
      <c r="I79" s="85">
        <v>4823</v>
      </c>
      <c r="J79" s="85">
        <v>75321</v>
      </c>
      <c r="K79" s="85">
        <v>1669</v>
      </c>
      <c r="L79" s="85">
        <v>24415</v>
      </c>
      <c r="M79" s="85">
        <v>0</v>
      </c>
      <c r="N79" s="85">
        <v>58</v>
      </c>
      <c r="O79" s="86">
        <v>49179</v>
      </c>
      <c r="P79" s="171"/>
      <c r="Q79" s="171"/>
      <c r="R79" s="171"/>
      <c r="S79" s="171"/>
      <c r="BA79" s="19"/>
      <c r="BC79" s="19"/>
    </row>
    <row r="80" spans="1:55" ht="15" customHeight="1" x14ac:dyDescent="0.2">
      <c r="A80" s="45"/>
      <c r="B80" s="30" t="s">
        <v>26</v>
      </c>
      <c r="C80" s="31" t="s">
        <v>20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7">
        <v>0</v>
      </c>
      <c r="P80" s="171"/>
      <c r="Q80" s="171"/>
      <c r="R80" s="171"/>
      <c r="S80" s="171"/>
      <c r="BA80" s="19" t="s">
        <v>168</v>
      </c>
      <c r="BC80" s="19"/>
    </row>
    <row r="81" spans="1:90" ht="15" customHeight="1" x14ac:dyDescent="0.2">
      <c r="A81" s="45"/>
      <c r="B81" s="30" t="s">
        <v>27</v>
      </c>
      <c r="C81" s="31" t="s">
        <v>17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7">
        <v>0</v>
      </c>
      <c r="P81" s="171"/>
      <c r="Q81" s="171"/>
      <c r="R81" s="171"/>
      <c r="S81" s="171"/>
      <c r="BA81" s="19" t="s">
        <v>170</v>
      </c>
      <c r="BC81" s="19"/>
    </row>
    <row r="82" spans="1:90" ht="15" customHeight="1" x14ac:dyDescent="0.2">
      <c r="A82" s="45"/>
      <c r="B82" s="30" t="s">
        <v>28</v>
      </c>
      <c r="C82" s="31" t="s">
        <v>17</v>
      </c>
      <c r="D82" s="32">
        <v>4</v>
      </c>
      <c r="E82" s="32">
        <v>4</v>
      </c>
      <c r="F82" s="32">
        <v>4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7">
        <v>0</v>
      </c>
      <c r="P82" s="171"/>
      <c r="Q82" s="171"/>
      <c r="R82" s="171"/>
      <c r="S82" s="171"/>
      <c r="BA82" s="19" t="s">
        <v>174</v>
      </c>
      <c r="BC82" s="19"/>
    </row>
    <row r="83" spans="1:90" ht="15" customHeight="1" x14ac:dyDescent="0.2">
      <c r="A83" s="45"/>
      <c r="B83" s="30" t="s">
        <v>28</v>
      </c>
      <c r="C83" s="31" t="s">
        <v>20</v>
      </c>
      <c r="D83" s="54">
        <v>82257</v>
      </c>
      <c r="E83" s="54">
        <v>6936</v>
      </c>
      <c r="F83" s="54">
        <v>420</v>
      </c>
      <c r="G83" s="54">
        <v>1693</v>
      </c>
      <c r="H83" s="54">
        <v>0</v>
      </c>
      <c r="I83" s="54">
        <v>4823</v>
      </c>
      <c r="J83" s="54">
        <v>75321</v>
      </c>
      <c r="K83" s="54">
        <v>1669</v>
      </c>
      <c r="L83" s="54">
        <v>24415</v>
      </c>
      <c r="M83" s="54">
        <v>0</v>
      </c>
      <c r="N83" s="54">
        <v>58</v>
      </c>
      <c r="O83" s="90">
        <v>49179</v>
      </c>
      <c r="P83" s="171"/>
      <c r="Q83" s="171"/>
      <c r="R83" s="171"/>
      <c r="S83" s="171"/>
      <c r="BA83" s="19" t="s">
        <v>172</v>
      </c>
      <c r="BC83" s="19"/>
    </row>
    <row r="84" spans="1:90" ht="15" customHeight="1" x14ac:dyDescent="0.2">
      <c r="A84" s="14" t="s">
        <v>49</v>
      </c>
      <c r="B84" s="15"/>
      <c r="C84" s="172"/>
      <c r="D84" s="17">
        <v>14812708</v>
      </c>
      <c r="E84" s="17">
        <v>8304047</v>
      </c>
      <c r="F84" s="76">
        <v>0</v>
      </c>
      <c r="G84" s="76">
        <v>104122</v>
      </c>
      <c r="H84" s="76">
        <v>571257</v>
      </c>
      <c r="I84" s="76">
        <v>7628668</v>
      </c>
      <c r="J84" s="76">
        <v>6508661</v>
      </c>
      <c r="K84" s="54">
        <v>1161583</v>
      </c>
      <c r="L84" s="54">
        <v>5173950</v>
      </c>
      <c r="M84" s="54">
        <v>95743</v>
      </c>
      <c r="N84" s="54">
        <v>77385</v>
      </c>
      <c r="O84" s="90">
        <v>0</v>
      </c>
      <c r="P84" s="171"/>
      <c r="Q84" s="171"/>
      <c r="R84" s="171"/>
      <c r="S84" s="171"/>
      <c r="BA84" s="19" t="s">
        <v>49</v>
      </c>
      <c r="BC84" s="19"/>
    </row>
    <row r="85" spans="1:90" ht="15" customHeight="1" x14ac:dyDescent="0.2">
      <c r="A85" s="179" t="s">
        <v>31</v>
      </c>
      <c r="B85" s="180"/>
      <c r="C85" s="180"/>
      <c r="D85" s="162">
        <v>215515379</v>
      </c>
      <c r="E85" s="162">
        <v>158114456</v>
      </c>
      <c r="F85" s="162">
        <v>69623064</v>
      </c>
      <c r="G85" s="162">
        <v>44479145</v>
      </c>
      <c r="H85" s="162">
        <v>33281189</v>
      </c>
      <c r="I85" s="162">
        <v>10731058</v>
      </c>
      <c r="J85" s="162">
        <v>57400923</v>
      </c>
      <c r="K85" s="162">
        <v>1644412</v>
      </c>
      <c r="L85" s="162">
        <v>41251407</v>
      </c>
      <c r="M85" s="162">
        <v>99977</v>
      </c>
      <c r="N85" s="163">
        <v>100194</v>
      </c>
      <c r="O85" s="163">
        <v>14304933</v>
      </c>
      <c r="P85" s="173"/>
      <c r="Q85" s="173"/>
      <c r="R85" s="173"/>
      <c r="S85" s="173"/>
      <c r="BA85" s="19"/>
      <c r="BC85" s="100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</row>
    <row r="86" spans="1:90" ht="15" customHeight="1" x14ac:dyDescent="0.2">
      <c r="D86" s="95"/>
      <c r="E86" s="61"/>
      <c r="F86" s="48"/>
      <c r="G86" s="48"/>
      <c r="L86" s="95"/>
      <c r="BC86" s="19"/>
    </row>
    <row r="87" spans="1:90" ht="15" customHeight="1" x14ac:dyDescent="0.2">
      <c r="D87" s="95"/>
      <c r="F87" s="95"/>
      <c r="I87" s="48"/>
    </row>
    <row r="88" spans="1:90" ht="15" customHeight="1" x14ac:dyDescent="0.2">
      <c r="A88" s="96" t="s">
        <v>8</v>
      </c>
      <c r="B88" s="97"/>
      <c r="S88" s="20"/>
    </row>
    <row r="89" spans="1:90" ht="15" customHeight="1" x14ac:dyDescent="0.2">
      <c r="A89" s="96"/>
      <c r="B89" s="97"/>
    </row>
    <row r="90" spans="1:90" ht="15" customHeight="1" x14ac:dyDescent="0.2">
      <c r="A90" s="174" t="s">
        <v>4</v>
      </c>
      <c r="B90" s="176" t="s">
        <v>5</v>
      </c>
      <c r="C90" s="174" t="s">
        <v>6</v>
      </c>
      <c r="D90" s="174" t="s">
        <v>34</v>
      </c>
      <c r="E90" s="179" t="s">
        <v>16</v>
      </c>
      <c r="F90" s="180"/>
      <c r="G90" s="180"/>
      <c r="H90" s="180"/>
      <c r="I90" s="194"/>
      <c r="J90" s="179" t="s">
        <v>103</v>
      </c>
      <c r="K90" s="180"/>
      <c r="L90" s="180"/>
      <c r="M90" s="180"/>
      <c r="N90" s="180"/>
      <c r="O90" s="194"/>
      <c r="P90" s="166"/>
      <c r="Q90" s="166"/>
      <c r="R90" s="166"/>
      <c r="S90" s="206"/>
    </row>
    <row r="91" spans="1:90" ht="15" customHeight="1" x14ac:dyDescent="0.2">
      <c r="A91" s="175"/>
      <c r="B91" s="177"/>
      <c r="C91" s="177"/>
      <c r="D91" s="175"/>
      <c r="E91" s="144" t="s">
        <v>31</v>
      </c>
      <c r="F91" s="168" t="s">
        <v>104</v>
      </c>
      <c r="G91" s="144" t="s">
        <v>105</v>
      </c>
      <c r="H91" s="168" t="s">
        <v>109</v>
      </c>
      <c r="I91" s="144" t="s">
        <v>107</v>
      </c>
      <c r="J91" s="169" t="s">
        <v>31</v>
      </c>
      <c r="K91" s="170" t="s">
        <v>104</v>
      </c>
      <c r="L91" s="144" t="s">
        <v>105</v>
      </c>
      <c r="M91" s="144" t="s">
        <v>106</v>
      </c>
      <c r="N91" s="144" t="s">
        <v>107</v>
      </c>
      <c r="O91" s="170" t="s">
        <v>96</v>
      </c>
      <c r="P91" s="166"/>
      <c r="Q91" s="166"/>
      <c r="R91" s="166"/>
      <c r="S91" s="207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</row>
    <row r="92" spans="1:90" ht="15" customHeight="1" x14ac:dyDescent="0.2">
      <c r="A92" s="14" t="s">
        <v>16</v>
      </c>
      <c r="B92" s="15"/>
      <c r="C92" s="16" t="s">
        <v>17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5">
        <v>0</v>
      </c>
      <c r="J92" s="104">
        <v>0</v>
      </c>
      <c r="K92" s="104">
        <v>0</v>
      </c>
      <c r="L92" s="104">
        <v>0</v>
      </c>
      <c r="M92" s="104">
        <v>0</v>
      </c>
      <c r="N92" s="104">
        <v>0</v>
      </c>
      <c r="O92" s="105">
        <v>0</v>
      </c>
      <c r="P92" s="171"/>
      <c r="Q92" s="171"/>
      <c r="R92" s="171"/>
      <c r="S92" s="171"/>
    </row>
    <row r="93" spans="1:90" ht="15" customHeight="1" x14ac:dyDescent="0.2">
      <c r="A93" s="23" t="s">
        <v>18</v>
      </c>
      <c r="B93" s="24"/>
      <c r="C93" s="25"/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7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7">
        <v>0</v>
      </c>
      <c r="P93" s="171"/>
      <c r="Q93" s="171"/>
      <c r="R93" s="171"/>
      <c r="S93" s="171"/>
    </row>
    <row r="94" spans="1:90" ht="15" customHeight="1" x14ac:dyDescent="0.2">
      <c r="A94" s="29"/>
      <c r="B94" s="30" t="s">
        <v>19</v>
      </c>
      <c r="C94" s="31" t="s">
        <v>17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9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109">
        <v>0</v>
      </c>
      <c r="P94" s="171"/>
      <c r="Q94" s="171"/>
      <c r="R94" s="171"/>
      <c r="S94" s="171"/>
    </row>
    <row r="95" spans="1:90" ht="15" customHeight="1" x14ac:dyDescent="0.2">
      <c r="A95" s="35"/>
      <c r="B95" s="30" t="s">
        <v>19</v>
      </c>
      <c r="C95" s="31" t="s">
        <v>20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9">
        <v>0</v>
      </c>
      <c r="J95" s="108">
        <v>0</v>
      </c>
      <c r="K95" s="108">
        <v>0</v>
      </c>
      <c r="L95" s="108">
        <v>0</v>
      </c>
      <c r="M95" s="108">
        <v>0</v>
      </c>
      <c r="N95" s="108">
        <v>0</v>
      </c>
      <c r="O95" s="109">
        <v>0</v>
      </c>
      <c r="P95" s="171"/>
      <c r="Q95" s="171"/>
      <c r="R95" s="171"/>
      <c r="S95" s="171"/>
    </row>
    <row r="96" spans="1:90" ht="15" customHeight="1" x14ac:dyDescent="0.2">
      <c r="A96" s="35"/>
      <c r="B96" s="30" t="s">
        <v>21</v>
      </c>
      <c r="C96" s="31" t="s">
        <v>17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9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0</v>
      </c>
      <c r="O96" s="109">
        <v>0</v>
      </c>
      <c r="P96" s="171"/>
      <c r="Q96" s="171"/>
      <c r="R96" s="171"/>
      <c r="S96" s="171"/>
    </row>
    <row r="97" spans="1:19" ht="15" customHeight="1" x14ac:dyDescent="0.2">
      <c r="A97" s="35"/>
      <c r="B97" s="30" t="s">
        <v>21</v>
      </c>
      <c r="C97" s="31" t="s">
        <v>20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9">
        <v>0</v>
      </c>
      <c r="J97" s="108">
        <v>0</v>
      </c>
      <c r="K97" s="108">
        <v>0</v>
      </c>
      <c r="L97" s="108">
        <v>0</v>
      </c>
      <c r="M97" s="108">
        <v>0</v>
      </c>
      <c r="N97" s="108">
        <v>0</v>
      </c>
      <c r="O97" s="109">
        <v>0</v>
      </c>
      <c r="P97" s="171"/>
      <c r="Q97" s="171"/>
      <c r="R97" s="171"/>
      <c r="S97" s="171"/>
    </row>
    <row r="98" spans="1:19" ht="15" customHeight="1" x14ac:dyDescent="0.2">
      <c r="A98" s="35"/>
      <c r="B98" s="30" t="s">
        <v>22</v>
      </c>
      <c r="C98" s="31" t="s">
        <v>17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9">
        <v>0</v>
      </c>
      <c r="J98" s="108">
        <v>0</v>
      </c>
      <c r="K98" s="108">
        <v>0</v>
      </c>
      <c r="L98" s="108">
        <v>0</v>
      </c>
      <c r="M98" s="108">
        <v>0</v>
      </c>
      <c r="N98" s="108">
        <v>0</v>
      </c>
      <c r="O98" s="109">
        <v>0</v>
      </c>
      <c r="P98" s="171"/>
      <c r="Q98" s="171"/>
      <c r="R98" s="171"/>
      <c r="S98" s="171"/>
    </row>
    <row r="99" spans="1:19" ht="15" customHeight="1" x14ac:dyDescent="0.2">
      <c r="A99" s="35"/>
      <c r="B99" s="30" t="s">
        <v>22</v>
      </c>
      <c r="C99" s="31" t="s">
        <v>20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9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9">
        <v>0</v>
      </c>
      <c r="P99" s="171"/>
      <c r="Q99" s="171"/>
      <c r="R99" s="171"/>
      <c r="S99" s="171"/>
    </row>
    <row r="100" spans="1:19" ht="15" customHeight="1" x14ac:dyDescent="0.2">
      <c r="A100" s="35"/>
      <c r="B100" s="30" t="s">
        <v>23</v>
      </c>
      <c r="C100" s="31" t="s">
        <v>20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9">
        <v>0</v>
      </c>
      <c r="J100" s="108">
        <v>0</v>
      </c>
      <c r="K100" s="108">
        <v>0</v>
      </c>
      <c r="L100" s="108">
        <v>0</v>
      </c>
      <c r="M100" s="108">
        <v>0</v>
      </c>
      <c r="N100" s="108">
        <v>0</v>
      </c>
      <c r="O100" s="109">
        <v>0</v>
      </c>
      <c r="P100" s="171"/>
      <c r="Q100" s="171"/>
      <c r="R100" s="171"/>
      <c r="S100" s="171"/>
    </row>
    <row r="101" spans="1:19" ht="15" customHeight="1" x14ac:dyDescent="0.2">
      <c r="A101" s="35"/>
      <c r="B101" s="30" t="s">
        <v>23</v>
      </c>
      <c r="C101" s="31" t="s">
        <v>17</v>
      </c>
      <c r="D101" s="108">
        <v>0</v>
      </c>
      <c r="E101" s="108">
        <v>0</v>
      </c>
      <c r="F101" s="108">
        <v>0</v>
      </c>
      <c r="G101" s="108">
        <v>0</v>
      </c>
      <c r="H101" s="108">
        <v>0</v>
      </c>
      <c r="I101" s="109">
        <v>0</v>
      </c>
      <c r="J101" s="108">
        <v>0</v>
      </c>
      <c r="K101" s="108">
        <v>0</v>
      </c>
      <c r="L101" s="108">
        <v>0</v>
      </c>
      <c r="M101" s="108">
        <v>0</v>
      </c>
      <c r="N101" s="108">
        <v>0</v>
      </c>
      <c r="O101" s="109">
        <v>0</v>
      </c>
      <c r="P101" s="171"/>
      <c r="Q101" s="171"/>
      <c r="R101" s="171"/>
      <c r="S101" s="171"/>
    </row>
    <row r="102" spans="1:19" ht="15" customHeight="1" x14ac:dyDescent="0.2">
      <c r="A102" s="35"/>
      <c r="B102" s="30" t="s">
        <v>24</v>
      </c>
      <c r="C102" s="31" t="s">
        <v>17</v>
      </c>
      <c r="D102" s="108">
        <v>0</v>
      </c>
      <c r="E102" s="108">
        <v>0</v>
      </c>
      <c r="F102" s="108">
        <v>0</v>
      </c>
      <c r="G102" s="108">
        <v>0</v>
      </c>
      <c r="H102" s="108">
        <v>0</v>
      </c>
      <c r="I102" s="109">
        <v>0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9">
        <v>0</v>
      </c>
      <c r="P102" s="171"/>
      <c r="Q102" s="171"/>
      <c r="R102" s="171"/>
      <c r="S102" s="171"/>
    </row>
    <row r="103" spans="1:19" ht="15" customHeight="1" x14ac:dyDescent="0.2">
      <c r="A103" s="35"/>
      <c r="B103" s="30" t="s">
        <v>24</v>
      </c>
      <c r="C103" s="31" t="s">
        <v>20</v>
      </c>
      <c r="D103" s="110">
        <v>0</v>
      </c>
      <c r="E103" s="110">
        <v>0</v>
      </c>
      <c r="F103" s="110">
        <v>0</v>
      </c>
      <c r="G103" s="110">
        <v>0</v>
      </c>
      <c r="H103" s="110">
        <v>0</v>
      </c>
      <c r="I103" s="111">
        <v>0</v>
      </c>
      <c r="J103" s="110">
        <v>0</v>
      </c>
      <c r="K103" s="110">
        <v>0</v>
      </c>
      <c r="L103" s="110">
        <v>0</v>
      </c>
      <c r="M103" s="110">
        <v>0</v>
      </c>
      <c r="N103" s="110">
        <v>0</v>
      </c>
      <c r="O103" s="111">
        <v>0</v>
      </c>
      <c r="P103" s="171"/>
      <c r="Q103" s="171"/>
      <c r="R103" s="171"/>
      <c r="S103" s="171"/>
    </row>
    <row r="104" spans="1:19" ht="15" customHeight="1" x14ac:dyDescent="0.2">
      <c r="A104" s="23" t="s">
        <v>25</v>
      </c>
      <c r="B104" s="42"/>
      <c r="C104" s="25"/>
      <c r="D104" s="112">
        <v>6.1313189876318888E-3</v>
      </c>
      <c r="E104" s="112">
        <v>3.0604930481373063E-3</v>
      </c>
      <c r="F104" s="112">
        <v>3.1445916687120822E-3</v>
      </c>
      <c r="G104" s="112">
        <v>2.2659354039699271E-3</v>
      </c>
      <c r="H104" s="112">
        <v>1.7369989175387407E-3</v>
      </c>
      <c r="I104" s="113">
        <v>2.6164950138025243E-2</v>
      </c>
      <c r="J104" s="112">
        <v>1.5553867042418268E-2</v>
      </c>
      <c r="K104" s="112">
        <v>0.24799107531942338</v>
      </c>
      <c r="L104" s="112">
        <v>6.5649098585613868E-3</v>
      </c>
      <c r="M104" s="112">
        <v>0</v>
      </c>
      <c r="N104" s="112">
        <v>4.1945560017849173E-2</v>
      </c>
      <c r="O104" s="113">
        <v>2.9174325799736934E-2</v>
      </c>
      <c r="P104" s="171"/>
      <c r="Q104" s="171"/>
      <c r="R104" s="171"/>
      <c r="S104" s="171"/>
    </row>
    <row r="105" spans="1:19" ht="15" customHeight="1" x14ac:dyDescent="0.2">
      <c r="A105" s="45"/>
      <c r="B105" s="30" t="s">
        <v>26</v>
      </c>
      <c r="C105" s="31" t="s">
        <v>20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9">
        <v>0</v>
      </c>
      <c r="J105" s="108">
        <v>0</v>
      </c>
      <c r="K105" s="108">
        <v>0</v>
      </c>
      <c r="L105" s="108">
        <v>0</v>
      </c>
      <c r="M105" s="108">
        <v>0</v>
      </c>
      <c r="N105" s="108">
        <v>0</v>
      </c>
      <c r="O105" s="109">
        <v>0</v>
      </c>
      <c r="P105" s="171"/>
      <c r="Q105" s="171"/>
      <c r="R105" s="171"/>
      <c r="S105" s="171"/>
    </row>
    <row r="106" spans="1:19" ht="15" customHeight="1" x14ac:dyDescent="0.2">
      <c r="A106" s="45"/>
      <c r="B106" s="30" t="s">
        <v>26</v>
      </c>
      <c r="C106" s="31" t="s">
        <v>17</v>
      </c>
      <c r="D106" s="108">
        <v>0</v>
      </c>
      <c r="E106" s="108">
        <v>0</v>
      </c>
      <c r="F106" s="108">
        <v>0</v>
      </c>
      <c r="G106" s="108">
        <v>0</v>
      </c>
      <c r="H106" s="108">
        <v>0</v>
      </c>
      <c r="I106" s="109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9">
        <v>0</v>
      </c>
      <c r="P106" s="171"/>
      <c r="Q106" s="171"/>
      <c r="R106" s="171"/>
      <c r="S106" s="171"/>
    </row>
    <row r="107" spans="1:19" ht="15" customHeight="1" x14ac:dyDescent="0.2">
      <c r="A107" s="45"/>
      <c r="B107" s="30" t="s">
        <v>27</v>
      </c>
      <c r="C107" s="31" t="s">
        <v>17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9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9">
        <v>0</v>
      </c>
      <c r="P107" s="171"/>
      <c r="Q107" s="171"/>
      <c r="R107" s="171"/>
      <c r="S107" s="171"/>
    </row>
    <row r="108" spans="1:19" ht="15" customHeight="1" x14ac:dyDescent="0.2">
      <c r="A108" s="45"/>
      <c r="B108" s="30" t="s">
        <v>28</v>
      </c>
      <c r="C108" s="31" t="s">
        <v>20</v>
      </c>
      <c r="D108" s="108">
        <v>5.8618388195166252E-2</v>
      </c>
      <c r="E108" s="108">
        <v>4.122467400863114E-2</v>
      </c>
      <c r="F108" s="108">
        <v>6.6261552748338032E-2</v>
      </c>
      <c r="G108" s="108">
        <v>3.6948703477622268E-2</v>
      </c>
      <c r="H108" s="108">
        <v>1.2983336841934805E-2</v>
      </c>
      <c r="I108" s="109">
        <v>0.15141553515474684</v>
      </c>
      <c r="J108" s="108">
        <v>7.8655205923679167E-2</v>
      </c>
      <c r="K108" s="108">
        <v>0.30816383997227459</v>
      </c>
      <c r="L108" s="108">
        <v>4.8636856474768453E-2</v>
      </c>
      <c r="M108" s="108">
        <v>0</v>
      </c>
      <c r="N108" s="108">
        <v>7.9909322754321332E-2</v>
      </c>
      <c r="O108" s="109">
        <v>8.8128108371937242E-2</v>
      </c>
      <c r="P108" s="171"/>
      <c r="Q108" s="171"/>
      <c r="R108" s="171"/>
      <c r="S108" s="171"/>
    </row>
    <row r="109" spans="1:19" ht="15" customHeight="1" x14ac:dyDescent="0.2">
      <c r="A109" s="87"/>
      <c r="B109" s="88" t="s">
        <v>28</v>
      </c>
      <c r="C109" s="31" t="s">
        <v>17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9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9">
        <v>0</v>
      </c>
      <c r="P109" s="171"/>
      <c r="Q109" s="171"/>
      <c r="R109" s="171"/>
      <c r="S109" s="171"/>
    </row>
    <row r="110" spans="1:19" ht="15" customHeight="1" x14ac:dyDescent="0.2">
      <c r="A110" s="23" t="s">
        <v>29</v>
      </c>
      <c r="B110" s="24"/>
      <c r="C110" s="25"/>
      <c r="D110" s="114">
        <v>1.0903950134486336E-2</v>
      </c>
      <c r="E110" s="114">
        <v>1.8620611687093921E-4</v>
      </c>
      <c r="F110" s="114">
        <v>4.8578219608251359E-4</v>
      </c>
      <c r="G110" s="114">
        <v>0</v>
      </c>
      <c r="H110" s="114">
        <v>0</v>
      </c>
      <c r="I110" s="115">
        <v>0</v>
      </c>
      <c r="J110" s="114">
        <v>1.4991351631016449E-2</v>
      </c>
      <c r="K110" s="114">
        <v>0</v>
      </c>
      <c r="L110" s="114">
        <v>2.9759747059771226E-2</v>
      </c>
      <c r="M110" s="114">
        <v>0</v>
      </c>
      <c r="N110" s="114">
        <v>0</v>
      </c>
      <c r="O110" s="115">
        <v>0</v>
      </c>
      <c r="P110" s="171"/>
      <c r="Q110" s="171"/>
      <c r="R110" s="171"/>
      <c r="S110" s="171"/>
    </row>
    <row r="111" spans="1:19" ht="15" customHeight="1" x14ac:dyDescent="0.2">
      <c r="A111" s="49" t="s">
        <v>29</v>
      </c>
      <c r="B111" s="50"/>
      <c r="C111" s="51" t="s">
        <v>17</v>
      </c>
      <c r="D111" s="108">
        <v>0</v>
      </c>
      <c r="E111" s="108">
        <v>0</v>
      </c>
      <c r="F111" s="108">
        <v>0</v>
      </c>
      <c r="G111" s="108">
        <v>0</v>
      </c>
      <c r="H111" s="108">
        <v>0</v>
      </c>
      <c r="I111" s="109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9">
        <v>0</v>
      </c>
      <c r="P111" s="171"/>
      <c r="Q111" s="171"/>
      <c r="R111" s="171"/>
      <c r="S111" s="171"/>
    </row>
    <row r="112" spans="1:19" ht="15" customHeight="1" x14ac:dyDescent="0.2">
      <c r="A112" s="52" t="s">
        <v>29</v>
      </c>
      <c r="B112" s="53"/>
      <c r="C112" s="51" t="s">
        <v>20</v>
      </c>
      <c r="D112" s="116">
        <v>1.090661338543924E-2</v>
      </c>
      <c r="E112" s="116">
        <v>1.8620611687093921E-4</v>
      </c>
      <c r="F112" s="116">
        <v>4.8578219608251359E-4</v>
      </c>
      <c r="G112" s="116">
        <v>0</v>
      </c>
      <c r="H112" s="116">
        <v>0</v>
      </c>
      <c r="I112" s="117">
        <v>0</v>
      </c>
      <c r="J112" s="116">
        <v>1.4996410096381935E-2</v>
      </c>
      <c r="K112" s="116">
        <v>0</v>
      </c>
      <c r="L112" s="116">
        <v>2.9779687744028695E-2</v>
      </c>
      <c r="M112" s="116">
        <v>0</v>
      </c>
      <c r="N112" s="116">
        <v>0</v>
      </c>
      <c r="O112" s="117">
        <v>0</v>
      </c>
      <c r="P112" s="171"/>
      <c r="Q112" s="171"/>
      <c r="R112" s="171"/>
      <c r="S112" s="171"/>
    </row>
    <row r="113" spans="1:55" ht="15" customHeight="1" x14ac:dyDescent="0.2">
      <c r="A113" s="23" t="s">
        <v>30</v>
      </c>
      <c r="B113" s="56"/>
      <c r="C113" s="25"/>
      <c r="D113" s="114">
        <v>0</v>
      </c>
      <c r="E113" s="114">
        <v>0</v>
      </c>
      <c r="F113" s="114">
        <v>0</v>
      </c>
      <c r="G113" s="114">
        <v>0</v>
      </c>
      <c r="H113" s="114">
        <v>0</v>
      </c>
      <c r="I113" s="115">
        <v>0</v>
      </c>
      <c r="J113" s="114">
        <v>0</v>
      </c>
      <c r="K113" s="114">
        <v>0</v>
      </c>
      <c r="L113" s="114">
        <v>0</v>
      </c>
      <c r="M113" s="114">
        <v>0</v>
      </c>
      <c r="N113" s="114">
        <v>0</v>
      </c>
      <c r="O113" s="115">
        <v>0</v>
      </c>
      <c r="P113" s="171"/>
      <c r="Q113" s="171"/>
      <c r="R113" s="171"/>
      <c r="S113" s="171"/>
    </row>
    <row r="114" spans="1:55" ht="15" customHeight="1" x14ac:dyDescent="0.2">
      <c r="A114" s="29"/>
      <c r="B114" s="30" t="s">
        <v>21</v>
      </c>
      <c r="C114" s="31" t="s">
        <v>20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9">
        <v>0</v>
      </c>
      <c r="J114" s="108">
        <v>0</v>
      </c>
      <c r="K114" s="108">
        <v>0</v>
      </c>
      <c r="L114" s="108">
        <v>0</v>
      </c>
      <c r="M114" s="108">
        <v>0</v>
      </c>
      <c r="N114" s="108">
        <v>0</v>
      </c>
      <c r="O114" s="109">
        <v>0</v>
      </c>
      <c r="P114" s="171"/>
      <c r="Q114" s="171"/>
      <c r="R114" s="171"/>
      <c r="S114" s="171"/>
    </row>
    <row r="115" spans="1:55" ht="15" customHeight="1" x14ac:dyDescent="0.2">
      <c r="A115" s="35"/>
      <c r="B115" s="30" t="s">
        <v>22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9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9">
        <v>0</v>
      </c>
      <c r="P115" s="171"/>
      <c r="Q115" s="171"/>
      <c r="R115" s="171"/>
      <c r="S115" s="171"/>
    </row>
    <row r="116" spans="1:55" ht="15" customHeight="1" x14ac:dyDescent="0.2">
      <c r="A116" s="35"/>
      <c r="B116" s="30" t="s">
        <v>22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9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9">
        <v>0</v>
      </c>
      <c r="P116" s="171"/>
      <c r="Q116" s="171"/>
      <c r="R116" s="171"/>
      <c r="S116" s="171"/>
    </row>
    <row r="117" spans="1:55" ht="15" customHeight="1" x14ac:dyDescent="0.2">
      <c r="A117" s="35"/>
      <c r="B117" s="30" t="s">
        <v>23</v>
      </c>
      <c r="C117" s="31" t="s">
        <v>20</v>
      </c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9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109">
        <v>0</v>
      </c>
      <c r="P117" s="171"/>
      <c r="Q117" s="171"/>
      <c r="R117" s="171"/>
      <c r="S117" s="171"/>
    </row>
    <row r="118" spans="1:55" ht="15" customHeight="1" x14ac:dyDescent="0.2">
      <c r="A118" s="35"/>
      <c r="B118" s="30" t="s">
        <v>19</v>
      </c>
      <c r="C118" s="31" t="s">
        <v>17</v>
      </c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9">
        <v>0</v>
      </c>
      <c r="J118" s="108">
        <v>0</v>
      </c>
      <c r="K118" s="108">
        <v>0</v>
      </c>
      <c r="L118" s="108">
        <v>0</v>
      </c>
      <c r="M118" s="108">
        <v>0</v>
      </c>
      <c r="N118" s="108">
        <v>0</v>
      </c>
      <c r="O118" s="109">
        <v>0</v>
      </c>
      <c r="P118" s="171"/>
      <c r="Q118" s="171"/>
      <c r="R118" s="171"/>
      <c r="S118" s="171"/>
    </row>
    <row r="119" spans="1:55" ht="15" customHeight="1" x14ac:dyDescent="0.2">
      <c r="A119" s="35"/>
      <c r="B119" s="30" t="s">
        <v>24</v>
      </c>
      <c r="C119" s="31" t="s">
        <v>20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1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0</v>
      </c>
      <c r="O119" s="111">
        <v>0</v>
      </c>
      <c r="P119" s="171"/>
      <c r="Q119" s="171"/>
      <c r="R119" s="171"/>
      <c r="S119" s="171"/>
    </row>
    <row r="120" spans="1:55" ht="15" customHeight="1" x14ac:dyDescent="0.2">
      <c r="A120" s="23" t="s">
        <v>28</v>
      </c>
      <c r="B120" s="42"/>
      <c r="C120" s="25"/>
      <c r="D120" s="114">
        <v>0</v>
      </c>
      <c r="E120" s="114">
        <v>0</v>
      </c>
      <c r="F120" s="114">
        <v>0</v>
      </c>
      <c r="G120" s="114">
        <v>0</v>
      </c>
      <c r="H120" s="114">
        <v>0</v>
      </c>
      <c r="I120" s="115">
        <v>0</v>
      </c>
      <c r="J120" s="114">
        <v>0</v>
      </c>
      <c r="K120" s="114">
        <v>0</v>
      </c>
      <c r="L120" s="114">
        <v>0</v>
      </c>
      <c r="M120" s="114">
        <v>0</v>
      </c>
      <c r="N120" s="114">
        <v>0</v>
      </c>
      <c r="O120" s="115">
        <v>0</v>
      </c>
      <c r="P120" s="171"/>
      <c r="Q120" s="171"/>
      <c r="R120" s="171"/>
      <c r="S120" s="171"/>
    </row>
    <row r="121" spans="1:55" ht="15" customHeight="1" x14ac:dyDescent="0.2">
      <c r="A121" s="45"/>
      <c r="B121" s="30" t="s">
        <v>26</v>
      </c>
      <c r="C121" s="31" t="s">
        <v>20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9">
        <v>0</v>
      </c>
      <c r="J121" s="108">
        <v>0</v>
      </c>
      <c r="K121" s="108">
        <v>0</v>
      </c>
      <c r="L121" s="108">
        <v>0</v>
      </c>
      <c r="M121" s="108">
        <v>0</v>
      </c>
      <c r="N121" s="108">
        <v>0</v>
      </c>
      <c r="O121" s="109">
        <v>0</v>
      </c>
      <c r="P121" s="171"/>
      <c r="Q121" s="171"/>
      <c r="R121" s="171"/>
      <c r="S121" s="171"/>
    </row>
    <row r="122" spans="1:55" ht="15" customHeight="1" x14ac:dyDescent="0.2">
      <c r="A122" s="45"/>
      <c r="B122" s="30" t="s">
        <v>27</v>
      </c>
      <c r="C122" s="31" t="s">
        <v>17</v>
      </c>
      <c r="D122" s="108">
        <v>0</v>
      </c>
      <c r="E122" s="108">
        <v>0</v>
      </c>
      <c r="F122" s="108">
        <v>0</v>
      </c>
      <c r="G122" s="108">
        <v>0</v>
      </c>
      <c r="H122" s="108">
        <v>0</v>
      </c>
      <c r="I122" s="109">
        <v>0</v>
      </c>
      <c r="J122" s="108">
        <v>0</v>
      </c>
      <c r="K122" s="108">
        <v>0</v>
      </c>
      <c r="L122" s="108">
        <v>0</v>
      </c>
      <c r="M122" s="108">
        <v>0</v>
      </c>
      <c r="N122" s="108">
        <v>0</v>
      </c>
      <c r="O122" s="109">
        <v>0</v>
      </c>
      <c r="P122" s="171"/>
      <c r="Q122" s="171"/>
      <c r="R122" s="171"/>
      <c r="S122" s="171"/>
    </row>
    <row r="123" spans="1:55" ht="15" customHeight="1" x14ac:dyDescent="0.2">
      <c r="A123" s="45"/>
      <c r="B123" s="30" t="s">
        <v>28</v>
      </c>
      <c r="C123" s="31" t="s">
        <v>17</v>
      </c>
      <c r="D123" s="108">
        <v>0</v>
      </c>
      <c r="E123" s="108">
        <v>0</v>
      </c>
      <c r="F123" s="108">
        <v>0</v>
      </c>
      <c r="G123" s="108">
        <v>0</v>
      </c>
      <c r="H123" s="108">
        <v>0</v>
      </c>
      <c r="I123" s="109">
        <v>0</v>
      </c>
      <c r="J123" s="108">
        <v>0</v>
      </c>
      <c r="K123" s="108">
        <v>0</v>
      </c>
      <c r="L123" s="108">
        <v>0</v>
      </c>
      <c r="M123" s="108">
        <v>0</v>
      </c>
      <c r="N123" s="108">
        <v>0</v>
      </c>
      <c r="O123" s="109">
        <v>0</v>
      </c>
      <c r="P123" s="171"/>
      <c r="Q123" s="171"/>
      <c r="R123" s="171"/>
      <c r="S123" s="171"/>
    </row>
    <row r="124" spans="1:55" ht="15" customHeight="1" x14ac:dyDescent="0.2">
      <c r="A124" s="45"/>
      <c r="B124" s="30" t="s">
        <v>28</v>
      </c>
      <c r="C124" s="31" t="s">
        <v>20</v>
      </c>
      <c r="D124" s="116">
        <v>0</v>
      </c>
      <c r="E124" s="116">
        <v>0</v>
      </c>
      <c r="F124" s="116">
        <v>0</v>
      </c>
      <c r="G124" s="116">
        <v>0</v>
      </c>
      <c r="H124" s="116">
        <v>0</v>
      </c>
      <c r="I124" s="117">
        <v>0</v>
      </c>
      <c r="J124" s="116">
        <v>0</v>
      </c>
      <c r="K124" s="116">
        <v>0</v>
      </c>
      <c r="L124" s="116">
        <v>0</v>
      </c>
      <c r="M124" s="116">
        <v>0</v>
      </c>
      <c r="N124" s="116">
        <v>0</v>
      </c>
      <c r="O124" s="117">
        <v>0</v>
      </c>
      <c r="P124" s="171"/>
      <c r="Q124" s="171"/>
      <c r="R124" s="171"/>
      <c r="S124" s="171"/>
    </row>
    <row r="125" spans="1:55" ht="15" customHeight="1" x14ac:dyDescent="0.2">
      <c r="A125" s="14" t="s">
        <v>49</v>
      </c>
      <c r="B125" s="15"/>
      <c r="C125" s="172"/>
      <c r="D125" s="104">
        <v>1.2419741211397673E-3</v>
      </c>
      <c r="E125" s="104">
        <v>2.2154258038279409E-3</v>
      </c>
      <c r="F125" s="105">
        <v>0</v>
      </c>
      <c r="G125" s="105">
        <v>0</v>
      </c>
      <c r="H125" s="105">
        <v>0</v>
      </c>
      <c r="I125" s="105">
        <v>2.4115612319214838E-3</v>
      </c>
      <c r="J125" s="105">
        <v>0</v>
      </c>
      <c r="K125" s="116">
        <v>0</v>
      </c>
      <c r="L125" s="116">
        <v>0</v>
      </c>
      <c r="M125" s="116">
        <v>0</v>
      </c>
      <c r="N125" s="116">
        <v>0</v>
      </c>
      <c r="O125" s="117">
        <v>0</v>
      </c>
      <c r="P125" s="171"/>
      <c r="Q125" s="171"/>
      <c r="R125" s="171"/>
      <c r="S125" s="171"/>
      <c r="BA125" s="19"/>
      <c r="BC125" s="19"/>
    </row>
    <row r="126" spans="1:55" ht="15" customHeight="1" x14ac:dyDescent="0.2">
      <c r="A126" s="179" t="s">
        <v>31</v>
      </c>
      <c r="B126" s="180"/>
      <c r="C126" s="180"/>
      <c r="D126" s="120">
        <v>1.9991983959529868E-3</v>
      </c>
      <c r="E126" s="120">
        <v>1.0704840296196572E-3</v>
      </c>
      <c r="F126" s="120">
        <v>1.033852804869375E-3</v>
      </c>
      <c r="G126" s="120">
        <v>7.0356568229897401E-4</v>
      </c>
      <c r="H126" s="120">
        <v>6.0226213672834826E-4</v>
      </c>
      <c r="I126" s="59">
        <v>4.2811249366092327E-3</v>
      </c>
      <c r="J126" s="120">
        <v>4.5574005839592513E-3</v>
      </c>
      <c r="K126" s="120">
        <v>2.5955174250735218E-2</v>
      </c>
      <c r="L126" s="120">
        <v>2.0917104718391789E-3</v>
      </c>
      <c r="M126" s="120">
        <v>0</v>
      </c>
      <c r="N126" s="59">
        <v>2.8145397928019643E-3</v>
      </c>
      <c r="O126" s="59">
        <v>9.2520531204165722E-3</v>
      </c>
      <c r="P126" s="173"/>
      <c r="Q126" s="173"/>
      <c r="R126" s="173"/>
      <c r="S126" s="173"/>
    </row>
    <row r="127" spans="1:55" ht="15" customHeight="1" x14ac:dyDescent="0.2">
      <c r="E127" s="61"/>
    </row>
    <row r="128" spans="1:55" ht="15" customHeight="1" x14ac:dyDescent="0.2">
      <c r="A128" s="60" t="s">
        <v>110</v>
      </c>
    </row>
    <row r="131" spans="16:19" ht="15" customHeight="1" x14ac:dyDescent="0.2">
      <c r="P131" s="19"/>
      <c r="S131" s="3"/>
    </row>
    <row r="132" spans="16:19" ht="15" customHeight="1" x14ac:dyDescent="0.2">
      <c r="P132" s="19"/>
      <c r="S132" s="3"/>
    </row>
    <row r="133" spans="16:19" ht="15" customHeight="1" x14ac:dyDescent="0.2">
      <c r="P133" s="19"/>
      <c r="S133" s="3"/>
    </row>
    <row r="134" spans="16:19" ht="15" customHeight="1" x14ac:dyDescent="0.2">
      <c r="P134" s="19"/>
      <c r="S134" s="3"/>
    </row>
    <row r="135" spans="16:19" ht="15" customHeight="1" x14ac:dyDescent="0.2">
      <c r="P135" s="19"/>
      <c r="S135" s="3"/>
    </row>
    <row r="136" spans="16:19" ht="15" customHeight="1" x14ac:dyDescent="0.2">
      <c r="P136" s="19"/>
      <c r="S136" s="3"/>
    </row>
    <row r="137" spans="16:19" ht="15" customHeight="1" x14ac:dyDescent="0.2">
      <c r="P137" s="19"/>
      <c r="S137" s="3"/>
    </row>
    <row r="138" spans="16:19" ht="15" customHeight="1" x14ac:dyDescent="0.2">
      <c r="P138" s="19"/>
      <c r="S138" s="3"/>
    </row>
    <row r="139" spans="16:19" ht="15" customHeight="1" x14ac:dyDescent="0.2">
      <c r="P139" s="19"/>
      <c r="S139" s="3"/>
    </row>
    <row r="140" spans="16:19" ht="15" customHeight="1" x14ac:dyDescent="0.2">
      <c r="P140" s="19"/>
      <c r="S140" s="3"/>
    </row>
    <row r="141" spans="16:19" ht="15" customHeight="1" x14ac:dyDescent="0.2">
      <c r="P141" s="19"/>
      <c r="S141" s="3"/>
    </row>
    <row r="142" spans="16:19" ht="15" customHeight="1" x14ac:dyDescent="0.2">
      <c r="P142" s="19"/>
      <c r="S142" s="3"/>
    </row>
    <row r="143" spans="16:19" ht="15" customHeight="1" x14ac:dyDescent="0.2">
      <c r="P143" s="19"/>
      <c r="S143" s="3"/>
    </row>
    <row r="144" spans="16:19" ht="15" customHeight="1" x14ac:dyDescent="0.2">
      <c r="P144" s="19"/>
      <c r="S144" s="3"/>
    </row>
    <row r="145" spans="4:19" ht="15" customHeight="1" x14ac:dyDescent="0.2">
      <c r="P145" s="19"/>
      <c r="S145" s="3"/>
    </row>
    <row r="146" spans="4:19" ht="15" customHeight="1" x14ac:dyDescent="0.2">
      <c r="P146" s="19"/>
      <c r="S146" s="3"/>
    </row>
    <row r="147" spans="4:19" ht="15" customHeight="1" x14ac:dyDescent="0.2">
      <c r="D147" s="181" t="s">
        <v>111</v>
      </c>
      <c r="E147" s="182"/>
      <c r="F147" s="182"/>
      <c r="G147" s="182"/>
      <c r="H147" s="121"/>
      <c r="I147" s="121"/>
      <c r="K147" s="121" t="s">
        <v>112</v>
      </c>
      <c r="P147" s="19"/>
      <c r="S147" s="3"/>
    </row>
    <row r="148" spans="4:19" ht="15" customHeight="1" x14ac:dyDescent="0.2">
      <c r="H148" s="181"/>
      <c r="I148" s="181"/>
      <c r="J148" s="181"/>
      <c r="P148" s="19"/>
      <c r="S148" s="3"/>
    </row>
    <row r="149" spans="4:19" ht="15" customHeight="1" x14ac:dyDescent="0.2">
      <c r="J149" s="19"/>
      <c r="P149" s="19"/>
      <c r="S149" s="3"/>
    </row>
    <row r="150" spans="4:19" ht="15" customHeight="1" x14ac:dyDescent="0.2">
      <c r="P150" s="19"/>
      <c r="S150" s="3"/>
    </row>
    <row r="151" spans="4:19" ht="15" customHeight="1" x14ac:dyDescent="0.2">
      <c r="P151" s="19"/>
      <c r="S151" s="3"/>
    </row>
    <row r="152" spans="4:19" ht="15" customHeight="1" x14ac:dyDescent="0.2">
      <c r="P152" s="19"/>
      <c r="S152" s="3"/>
    </row>
    <row r="153" spans="4:19" ht="15" customHeight="1" x14ac:dyDescent="0.2">
      <c r="P153" s="19"/>
      <c r="S153" s="3"/>
    </row>
    <row r="154" spans="4:19" ht="15" customHeight="1" x14ac:dyDescent="0.2">
      <c r="P154" s="19"/>
      <c r="S154" s="3"/>
    </row>
    <row r="155" spans="4:19" ht="15" customHeight="1" x14ac:dyDescent="0.2">
      <c r="P155" s="19"/>
      <c r="S155" s="3"/>
    </row>
    <row r="156" spans="4:19" ht="15" customHeight="1" x14ac:dyDescent="0.2">
      <c r="P156" s="19"/>
      <c r="S156" s="3"/>
    </row>
    <row r="157" spans="4:19" ht="15" customHeight="1" x14ac:dyDescent="0.2">
      <c r="P157" s="19"/>
      <c r="S157" s="3"/>
    </row>
    <row r="158" spans="4:19" ht="15" customHeight="1" x14ac:dyDescent="0.2">
      <c r="P158" s="19"/>
      <c r="S158" s="3"/>
    </row>
    <row r="159" spans="4:19" ht="15" customHeight="1" x14ac:dyDescent="0.2">
      <c r="P159" s="19"/>
      <c r="S159" s="3"/>
    </row>
    <row r="160" spans="4:19" ht="15" customHeight="1" x14ac:dyDescent="0.2">
      <c r="P160" s="19"/>
      <c r="S160" s="3"/>
    </row>
    <row r="161" spans="4:19" ht="15" customHeight="1" x14ac:dyDescent="0.2">
      <c r="P161" s="19"/>
      <c r="S161" s="3"/>
    </row>
    <row r="162" spans="4:19" ht="15" customHeight="1" x14ac:dyDescent="0.2">
      <c r="P162" s="19"/>
      <c r="S162" s="3"/>
    </row>
    <row r="163" spans="4:19" ht="15" customHeight="1" x14ac:dyDescent="0.2">
      <c r="P163" s="19"/>
      <c r="S163" s="3"/>
    </row>
    <row r="164" spans="4:19" ht="15" customHeight="1" x14ac:dyDescent="0.2">
      <c r="D164" s="181" t="s">
        <v>111</v>
      </c>
      <c r="E164" s="182"/>
      <c r="F164" s="182"/>
      <c r="G164" s="182"/>
      <c r="H164" s="121"/>
      <c r="I164" s="121"/>
      <c r="K164" s="121" t="s">
        <v>112</v>
      </c>
      <c r="P164" s="19"/>
      <c r="S164" s="3"/>
    </row>
    <row r="165" spans="4:19" ht="15" customHeight="1" x14ac:dyDescent="0.2">
      <c r="J165" s="19"/>
      <c r="P165" s="19"/>
      <c r="S165" s="3"/>
    </row>
    <row r="166" spans="4:19" ht="15" customHeight="1" x14ac:dyDescent="0.2">
      <c r="P166" s="19"/>
      <c r="S166" s="3"/>
    </row>
    <row r="167" spans="4:19" ht="15" customHeight="1" x14ac:dyDescent="0.2">
      <c r="P167" s="19"/>
      <c r="S167" s="3"/>
    </row>
    <row r="168" spans="4:19" ht="15" customHeight="1" x14ac:dyDescent="0.2">
      <c r="P168" s="19"/>
      <c r="S168" s="3"/>
    </row>
    <row r="169" spans="4:19" ht="15" customHeight="1" x14ac:dyDescent="0.2">
      <c r="P169" s="19"/>
      <c r="S169" s="3"/>
    </row>
    <row r="170" spans="4:19" ht="15" customHeight="1" x14ac:dyDescent="0.2">
      <c r="P170" s="19"/>
      <c r="S170" s="3"/>
    </row>
    <row r="171" spans="4:19" ht="15" customHeight="1" x14ac:dyDescent="0.2">
      <c r="P171" s="19"/>
      <c r="S171" s="3"/>
    </row>
    <row r="172" spans="4:19" ht="15" customHeight="1" x14ac:dyDescent="0.2">
      <c r="P172" s="19"/>
      <c r="S172" s="3"/>
    </row>
    <row r="173" spans="4:19" ht="15" customHeight="1" x14ac:dyDescent="0.2">
      <c r="P173" s="19"/>
      <c r="S173" s="3"/>
    </row>
    <row r="174" spans="4:19" ht="15" customHeight="1" x14ac:dyDescent="0.2">
      <c r="P174" s="19"/>
      <c r="S174" s="3"/>
    </row>
    <row r="175" spans="4:19" ht="15" customHeight="1" x14ac:dyDescent="0.2">
      <c r="P175" s="19"/>
      <c r="S175" s="3"/>
    </row>
    <row r="176" spans="4:19" ht="15" customHeight="1" x14ac:dyDescent="0.2">
      <c r="P176" s="19"/>
      <c r="S176" s="3"/>
    </row>
    <row r="177" spans="4:19" ht="15" customHeight="1" x14ac:dyDescent="0.2">
      <c r="P177" s="19"/>
      <c r="S177" s="3"/>
    </row>
    <row r="178" spans="4:19" ht="15" customHeight="1" x14ac:dyDescent="0.2">
      <c r="P178" s="19"/>
      <c r="S178" s="3"/>
    </row>
    <row r="179" spans="4:19" ht="15" customHeight="1" x14ac:dyDescent="0.2">
      <c r="P179" s="19"/>
      <c r="S179" s="3"/>
    </row>
    <row r="180" spans="4:19" ht="15" customHeight="1" x14ac:dyDescent="0.2">
      <c r="P180" s="19"/>
      <c r="S180" s="3"/>
    </row>
    <row r="181" spans="4:19" ht="15" customHeight="1" x14ac:dyDescent="0.2">
      <c r="P181" s="19"/>
      <c r="S181" s="3"/>
    </row>
    <row r="182" spans="4:19" ht="15" customHeight="1" x14ac:dyDescent="0.2">
      <c r="P182" s="19"/>
      <c r="S182" s="3"/>
    </row>
    <row r="183" spans="4:19" ht="15" customHeight="1" x14ac:dyDescent="0.2">
      <c r="D183" s="181" t="s">
        <v>111</v>
      </c>
      <c r="E183" s="182"/>
      <c r="F183" s="182"/>
      <c r="G183" s="182"/>
      <c r="H183" s="121"/>
      <c r="I183" s="121"/>
      <c r="K183" s="121" t="s">
        <v>112</v>
      </c>
      <c r="P183" s="19"/>
      <c r="S183" s="3"/>
    </row>
    <row r="184" spans="4:19" ht="15" customHeight="1" x14ac:dyDescent="0.2">
      <c r="P184" s="19"/>
      <c r="S184" s="3"/>
    </row>
    <row r="185" spans="4:19" ht="15" customHeight="1" x14ac:dyDescent="0.2">
      <c r="D185" s="182"/>
      <c r="E185" s="182"/>
      <c r="F185" s="182"/>
      <c r="G185" s="181"/>
      <c r="H185" s="181"/>
      <c r="I185" s="181"/>
      <c r="J185" s="19"/>
      <c r="P185" s="19"/>
      <c r="S185" s="3"/>
    </row>
    <row r="186" spans="4:19" ht="15" customHeight="1" x14ac:dyDescent="0.2">
      <c r="P186" s="19"/>
      <c r="S186" s="3"/>
    </row>
    <row r="187" spans="4:19" ht="15" customHeight="1" x14ac:dyDescent="0.2">
      <c r="P187" s="19"/>
      <c r="S187" s="3"/>
    </row>
    <row r="188" spans="4:19" ht="15" customHeight="1" x14ac:dyDescent="0.2">
      <c r="P188" s="19"/>
      <c r="S188" s="3"/>
    </row>
    <row r="189" spans="4:19" ht="15" customHeight="1" x14ac:dyDescent="0.2">
      <c r="P189" s="19"/>
      <c r="S189" s="3"/>
    </row>
    <row r="190" spans="4:19" ht="15" customHeight="1" x14ac:dyDescent="0.2">
      <c r="P190" s="19"/>
      <c r="S190" s="3"/>
    </row>
    <row r="191" spans="4:19" ht="15" customHeight="1" x14ac:dyDescent="0.2">
      <c r="P191" s="19"/>
      <c r="S191" s="3"/>
    </row>
    <row r="192" spans="4:19" ht="15" customHeight="1" x14ac:dyDescent="0.2">
      <c r="P192" s="19"/>
      <c r="S192" s="3"/>
    </row>
    <row r="193" spans="16:19" ht="15" customHeight="1" x14ac:dyDescent="0.2">
      <c r="P193" s="19"/>
      <c r="S193" s="3"/>
    </row>
    <row r="194" spans="16:19" ht="15" customHeight="1" x14ac:dyDescent="0.2">
      <c r="P194" s="19"/>
      <c r="S194" s="3"/>
    </row>
    <row r="195" spans="16:19" ht="15" customHeight="1" x14ac:dyDescent="0.2">
      <c r="P195" s="19"/>
      <c r="S195" s="3"/>
    </row>
    <row r="196" spans="16:19" ht="15" customHeight="1" x14ac:dyDescent="0.2">
      <c r="P196" s="19"/>
      <c r="S196" s="3"/>
    </row>
    <row r="197" spans="16:19" ht="15" customHeight="1" x14ac:dyDescent="0.2">
      <c r="P197" s="19"/>
      <c r="S197" s="3"/>
    </row>
    <row r="198" spans="16:19" ht="15" customHeight="1" x14ac:dyDescent="0.2">
      <c r="P198" s="19"/>
      <c r="S198" s="3"/>
    </row>
    <row r="199" spans="16:19" ht="15" customHeight="1" x14ac:dyDescent="0.2">
      <c r="P199" s="19"/>
      <c r="S199" s="3"/>
    </row>
    <row r="200" spans="16:19" ht="15" customHeight="1" x14ac:dyDescent="0.2">
      <c r="P200" s="19"/>
      <c r="S200" s="3"/>
    </row>
    <row r="201" spans="16:19" ht="15" customHeight="1" x14ac:dyDescent="0.2">
      <c r="P201" s="19"/>
      <c r="S201" s="3"/>
    </row>
    <row r="202" spans="16:19" ht="15" customHeight="1" x14ac:dyDescent="0.2">
      <c r="P202" s="19"/>
      <c r="S202" s="3"/>
    </row>
    <row r="203" spans="16:19" ht="15" customHeight="1" x14ac:dyDescent="0.2">
      <c r="P203" s="19"/>
      <c r="S203" s="3"/>
    </row>
    <row r="204" spans="16:19" ht="15" customHeight="1" x14ac:dyDescent="0.2">
      <c r="P204" s="19"/>
      <c r="S204" s="3"/>
    </row>
  </sheetData>
  <mergeCells count="31">
    <mergeCell ref="BF7:BJ7"/>
    <mergeCell ref="BK7:BP7"/>
    <mergeCell ref="A8:A9"/>
    <mergeCell ref="B8:B9"/>
    <mergeCell ref="C8:C9"/>
    <mergeCell ref="D8:D9"/>
    <mergeCell ref="E8:I8"/>
    <mergeCell ref="J8:O8"/>
    <mergeCell ref="A44:C44"/>
    <mergeCell ref="A49:A50"/>
    <mergeCell ref="B49:B50"/>
    <mergeCell ref="C49:C50"/>
    <mergeCell ref="D49:D50"/>
    <mergeCell ref="D185:F185"/>
    <mergeCell ref="G185:I185"/>
    <mergeCell ref="J49:O49"/>
    <mergeCell ref="S49:S50"/>
    <mergeCell ref="A85:C85"/>
    <mergeCell ref="A90:A91"/>
    <mergeCell ref="B90:B91"/>
    <mergeCell ref="C90:C91"/>
    <mergeCell ref="D90:D91"/>
    <mergeCell ref="E90:I90"/>
    <mergeCell ref="J90:O90"/>
    <mergeCell ref="S90:S91"/>
    <mergeCell ref="E49:I49"/>
    <mergeCell ref="A126:C126"/>
    <mergeCell ref="D147:G147"/>
    <mergeCell ref="H148:J148"/>
    <mergeCell ref="D164:G164"/>
    <mergeCell ref="D183:G183"/>
  </mergeCells>
  <printOptions horizontalCentered="1"/>
  <pageMargins left="0.19685039370078741" right="0.19685039370078741" top="0.19685039370078741" bottom="0.19685039370078741" header="0" footer="0.19685039370078741"/>
  <pageSetup paperSize="9" scale="47" fitToHeight="2" orientation="landscape" r:id="rId1"/>
  <headerFooter alignWithMargins="0">
    <oddFooter>&amp;C&amp;"Verdana,Regular"&amp;8&amp;F, &amp;D</oddFooter>
  </headerFooter>
  <rowBreaks count="2" manualBreakCount="2">
    <brk id="86" max="14" man="1"/>
    <brk id="128" max="14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L204"/>
  <sheetViews>
    <sheetView showGridLines="0" zoomScaleNormal="100" zoomScaleSheetLayoutView="100" workbookViewId="0"/>
  </sheetViews>
  <sheetFormatPr defaultColWidth="15.7109375" defaultRowHeight="15" customHeight="1" x14ac:dyDescent="0.2"/>
  <cols>
    <col min="1" max="2" width="11.7109375" style="3" customWidth="1"/>
    <col min="3" max="3" width="7.7109375" style="3" customWidth="1"/>
    <col min="4" max="4" width="18.5703125" style="3" customWidth="1"/>
    <col min="5" max="6" width="18.5703125" style="3" bestFit="1" customWidth="1"/>
    <col min="7" max="7" width="18.5703125" style="3" customWidth="1"/>
    <col min="8" max="8" width="14.85546875" style="3" customWidth="1"/>
    <col min="9" max="9" width="18.5703125" style="3" bestFit="1" customWidth="1"/>
    <col min="10" max="10" width="18.5703125" style="3" customWidth="1"/>
    <col min="11" max="11" width="18.140625" style="3" customWidth="1"/>
    <col min="12" max="12" width="18.5703125" style="3" customWidth="1"/>
    <col min="13" max="13" width="15.140625" style="3" bestFit="1" customWidth="1"/>
    <col min="14" max="15" width="16.42578125" style="3" bestFit="1" customWidth="1"/>
    <col min="16" max="16" width="18.5703125" style="3" bestFit="1" customWidth="1"/>
    <col min="17" max="17" width="16.28515625" style="3" customWidth="1"/>
    <col min="18" max="18" width="15.140625" style="3" bestFit="1" customWidth="1"/>
    <col min="19" max="19" width="16.5703125" style="19" customWidth="1"/>
    <col min="20" max="54" width="15.7109375" style="3" customWidth="1"/>
    <col min="55" max="55" width="22.5703125" style="3" bestFit="1" customWidth="1"/>
    <col min="56" max="56" width="9.140625" style="3" customWidth="1"/>
    <col min="57" max="57" width="12.5703125" style="3" bestFit="1" customWidth="1"/>
    <col min="58" max="90" width="9.140625" style="3" customWidth="1"/>
    <col min="91" max="16384" width="15.7109375" style="3"/>
  </cols>
  <sheetData>
    <row r="1" spans="1:90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S1" s="3"/>
    </row>
    <row r="2" spans="1:90" ht="15" customHeight="1" x14ac:dyDescent="0.2">
      <c r="S2" s="3"/>
    </row>
    <row r="3" spans="1:90" s="6" customFormat="1" ht="15" customHeight="1" x14ac:dyDescent="0.25">
      <c r="A3" s="6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  <c r="Q3" s="3"/>
      <c r="R3" s="3"/>
      <c r="S3" s="3"/>
    </row>
    <row r="4" spans="1:90" ht="15" customHeight="1" x14ac:dyDescent="0.2"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90" ht="15" customHeight="1" x14ac:dyDescent="0.2"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90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90" ht="15" customHeight="1" x14ac:dyDescent="0.2">
      <c r="A7" s="9"/>
      <c r="C7" s="7"/>
      <c r="BB7" s="8"/>
      <c r="BC7" s="19"/>
      <c r="BE7" s="8"/>
      <c r="BF7" s="208" t="s">
        <v>16</v>
      </c>
      <c r="BG7" s="208"/>
      <c r="BH7" s="208"/>
      <c r="BI7" s="208"/>
      <c r="BJ7" s="208"/>
      <c r="BK7" s="209" t="s">
        <v>103</v>
      </c>
      <c r="BL7" s="209"/>
      <c r="BM7" s="209"/>
      <c r="BN7" s="209"/>
      <c r="BO7" s="209"/>
      <c r="BP7" s="209"/>
      <c r="BS7" s="8" t="s">
        <v>9</v>
      </c>
    </row>
    <row r="8" spans="1:90" ht="15" customHeight="1" x14ac:dyDescent="0.2">
      <c r="A8" s="174" t="s">
        <v>4</v>
      </c>
      <c r="B8" s="176" t="s">
        <v>5</v>
      </c>
      <c r="C8" s="174" t="s">
        <v>6</v>
      </c>
      <c r="D8" s="174" t="s">
        <v>60</v>
      </c>
      <c r="E8" s="179" t="s">
        <v>16</v>
      </c>
      <c r="F8" s="180"/>
      <c r="G8" s="180"/>
      <c r="H8" s="180"/>
      <c r="I8" s="194"/>
      <c r="J8" s="179" t="s">
        <v>103</v>
      </c>
      <c r="K8" s="180"/>
      <c r="L8" s="180"/>
      <c r="M8" s="180"/>
      <c r="N8" s="180"/>
      <c r="O8" s="194"/>
      <c r="P8" s="164"/>
      <c r="Q8" s="165"/>
      <c r="R8" s="166"/>
      <c r="S8" s="167"/>
      <c r="BA8" s="19"/>
      <c r="BB8" s="8"/>
      <c r="BC8" s="19"/>
      <c r="BE8" s="8"/>
      <c r="BF8" s="65" t="s">
        <v>31</v>
      </c>
      <c r="BG8" s="65" t="s">
        <v>104</v>
      </c>
      <c r="BH8" s="65" t="s">
        <v>105</v>
      </c>
      <c r="BI8" s="65" t="s">
        <v>106</v>
      </c>
      <c r="BJ8" s="65" t="s">
        <v>107</v>
      </c>
      <c r="BK8" s="65" t="s">
        <v>31</v>
      </c>
      <c r="BL8" s="65" t="s">
        <v>104</v>
      </c>
      <c r="BM8" s="65" t="s">
        <v>105</v>
      </c>
      <c r="BN8" s="65" t="s">
        <v>106</v>
      </c>
      <c r="BO8" s="65" t="s">
        <v>107</v>
      </c>
      <c r="BP8" s="65" t="s">
        <v>96</v>
      </c>
      <c r="BT8" s="65" t="s">
        <v>31</v>
      </c>
      <c r="BU8" s="65" t="s">
        <v>104</v>
      </c>
      <c r="BV8" s="65" t="s">
        <v>105</v>
      </c>
      <c r="BW8" s="65" t="s">
        <v>106</v>
      </c>
      <c r="BX8" s="65" t="s">
        <v>107</v>
      </c>
      <c r="BY8" s="65" t="s">
        <v>31</v>
      </c>
      <c r="BZ8" s="65" t="s">
        <v>104</v>
      </c>
      <c r="CA8" s="65" t="s">
        <v>105</v>
      </c>
      <c r="CB8" s="65" t="s">
        <v>106</v>
      </c>
      <c r="CC8" s="65" t="s">
        <v>107</v>
      </c>
      <c r="CD8" s="65" t="s">
        <v>96</v>
      </c>
      <c r="CE8" s="65"/>
      <c r="CF8" s="65"/>
    </row>
    <row r="9" spans="1:90" ht="15" customHeight="1" x14ac:dyDescent="0.2">
      <c r="A9" s="175"/>
      <c r="B9" s="177"/>
      <c r="C9" s="177"/>
      <c r="D9" s="175"/>
      <c r="E9" s="144" t="s">
        <v>31</v>
      </c>
      <c r="F9" s="168" t="s">
        <v>104</v>
      </c>
      <c r="G9" s="144" t="s">
        <v>105</v>
      </c>
      <c r="H9" s="168" t="s">
        <v>106</v>
      </c>
      <c r="I9" s="143" t="s">
        <v>107</v>
      </c>
      <c r="J9" s="169" t="s">
        <v>31</v>
      </c>
      <c r="K9" s="170" t="s">
        <v>104</v>
      </c>
      <c r="L9" s="144" t="s">
        <v>105</v>
      </c>
      <c r="M9" s="144" t="s">
        <v>106</v>
      </c>
      <c r="N9" s="144" t="s">
        <v>107</v>
      </c>
      <c r="O9" s="170" t="s">
        <v>96</v>
      </c>
      <c r="P9" s="164"/>
      <c r="Q9" s="165"/>
      <c r="R9" s="166"/>
      <c r="S9" s="167"/>
      <c r="BA9" s="13" t="s">
        <v>12</v>
      </c>
      <c r="BB9" s="8"/>
      <c r="BC9" s="98"/>
      <c r="BD9" s="70"/>
      <c r="BE9" s="71"/>
      <c r="BF9" s="72">
        <v>0</v>
      </c>
      <c r="BG9" s="72">
        <v>0</v>
      </c>
      <c r="BH9" s="72">
        <v>0</v>
      </c>
      <c r="BI9" s="72">
        <v>0</v>
      </c>
      <c r="BJ9" s="72">
        <v>0</v>
      </c>
      <c r="BK9" s="72">
        <v>4524.0453399999988</v>
      </c>
      <c r="BL9" s="72">
        <v>0</v>
      </c>
      <c r="BM9" s="72">
        <v>4524.0453399999988</v>
      </c>
      <c r="BN9" s="72">
        <v>0</v>
      </c>
      <c r="BO9" s="72">
        <v>0</v>
      </c>
      <c r="BP9" s="72">
        <v>0</v>
      </c>
      <c r="BR9" s="70"/>
      <c r="BS9" s="73" t="s">
        <v>14</v>
      </c>
      <c r="BT9" s="74">
        <v>0.12077440973579172</v>
      </c>
      <c r="BU9" s="74">
        <v>6.3750000217230443E-2</v>
      </c>
      <c r="BV9" s="74">
        <v>5.4692331043586492E-2</v>
      </c>
      <c r="BW9" s="74">
        <v>2.3022038410009209E-3</v>
      </c>
      <c r="BX9" s="74">
        <v>2.9874633973846109E-5</v>
      </c>
      <c r="BY9" s="74">
        <v>0.87922559026420821</v>
      </c>
      <c r="BZ9" s="74">
        <v>0.14199994366551597</v>
      </c>
      <c r="CA9" s="74">
        <v>0.46615684765407622</v>
      </c>
      <c r="CB9" s="74">
        <v>0</v>
      </c>
      <c r="CC9" s="74">
        <v>7.2464087736416843E-4</v>
      </c>
      <c r="CD9" s="74">
        <v>0.27034415806725176</v>
      </c>
      <c r="CE9" s="70"/>
      <c r="CF9" s="70"/>
      <c r="CG9" s="70"/>
      <c r="CH9" s="70"/>
      <c r="CI9" s="70"/>
      <c r="CJ9" s="70"/>
      <c r="CK9" s="70"/>
      <c r="CL9" s="70"/>
    </row>
    <row r="10" spans="1:90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76">
        <v>0</v>
      </c>
      <c r="P10" s="164"/>
      <c r="Q10" s="165"/>
      <c r="R10" s="171"/>
      <c r="S10" s="167"/>
      <c r="BA10" s="19" t="s">
        <v>119</v>
      </c>
      <c r="BB10" s="99" t="s">
        <v>108</v>
      </c>
      <c r="BC10" s="19"/>
      <c r="BE10" s="8"/>
      <c r="BF10" s="92">
        <v>2.759889488909701E-4</v>
      </c>
      <c r="BG10" s="92">
        <v>2.4211244413191544E-4</v>
      </c>
      <c r="BH10" s="92">
        <v>6.0613388573633412E-4</v>
      </c>
      <c r="BI10" s="92">
        <v>5.4585134036733466E-4</v>
      </c>
      <c r="BJ10" s="92">
        <v>3.7413686608473961E-7</v>
      </c>
      <c r="BK10" s="92">
        <v>6.8917979564545821E-3</v>
      </c>
      <c r="BL10" s="92">
        <v>1.5437044085691862E-2</v>
      </c>
      <c r="BM10" s="92">
        <v>5.939117886432207E-3</v>
      </c>
      <c r="BN10" s="92">
        <v>0</v>
      </c>
      <c r="BO10" s="92">
        <v>8.0585109949387267E-4</v>
      </c>
      <c r="BP10" s="92">
        <v>6.9404150868107974E-3</v>
      </c>
      <c r="BS10" s="8" t="s">
        <v>15</v>
      </c>
      <c r="BT10" s="36">
        <v>0.77427494889485871</v>
      </c>
      <c r="BU10" s="36">
        <v>0.46588106079958341</v>
      </c>
      <c r="BV10" s="36">
        <v>0.15965033975065493</v>
      </c>
      <c r="BW10" s="36">
        <v>7.4624488975868191E-3</v>
      </c>
      <c r="BX10" s="36">
        <v>0.14128109944703357</v>
      </c>
      <c r="BY10" s="36">
        <v>0.22572505110514146</v>
      </c>
      <c r="BZ10" s="36">
        <v>1.6275562407690989E-2</v>
      </c>
      <c r="CA10" s="36">
        <v>0.13887436927336907</v>
      </c>
      <c r="CB10" s="36">
        <v>6.4360779158582042E-5</v>
      </c>
      <c r="CC10" s="36">
        <v>1.5910359889095538E-3</v>
      </c>
      <c r="CD10" s="36">
        <v>6.8919722656013233E-2</v>
      </c>
    </row>
    <row r="11" spans="1:90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80">
        <v>0</v>
      </c>
      <c r="P11" s="164"/>
      <c r="Q11" s="165"/>
      <c r="R11" s="171"/>
      <c r="S11" s="167"/>
      <c r="BA11" s="19"/>
      <c r="BB11" s="159"/>
      <c r="BC11" s="19"/>
      <c r="BE11" s="19" t="s">
        <v>16</v>
      </c>
      <c r="BF11" s="82">
        <v>0</v>
      </c>
      <c r="BG11" s="82">
        <v>0</v>
      </c>
      <c r="BH11" s="82">
        <v>0</v>
      </c>
      <c r="BI11" s="82">
        <v>0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S11" s="83"/>
      <c r="BT11" s="83"/>
    </row>
    <row r="12" spans="1:90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7">
        <v>0</v>
      </c>
      <c r="P12" s="164"/>
      <c r="Q12" s="165"/>
      <c r="R12" s="171"/>
      <c r="S12" s="167"/>
      <c r="BA12" s="19" t="s">
        <v>121</v>
      </c>
      <c r="BB12" s="8"/>
      <c r="BC12" s="19"/>
      <c r="BE12" s="19" t="s">
        <v>19</v>
      </c>
      <c r="BF12" s="82">
        <v>0</v>
      </c>
      <c r="BG12" s="82">
        <v>0</v>
      </c>
      <c r="BH12" s="82">
        <v>0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S12" s="83"/>
      <c r="BT12" s="83"/>
    </row>
    <row r="13" spans="1:90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7">
        <v>0</v>
      </c>
      <c r="P13" s="164"/>
      <c r="Q13" s="165"/>
      <c r="R13" s="171"/>
      <c r="S13" s="167"/>
      <c r="BA13" s="19" t="s">
        <v>123</v>
      </c>
      <c r="BB13" s="8"/>
      <c r="BC13" s="19"/>
      <c r="BE13" s="19" t="s">
        <v>21</v>
      </c>
      <c r="BF13" s="82">
        <v>0</v>
      </c>
      <c r="BG13" s="82">
        <v>0</v>
      </c>
      <c r="BH13" s="82">
        <v>0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S13" s="83"/>
      <c r="BT13" s="83"/>
    </row>
    <row r="14" spans="1:90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7">
        <v>0</v>
      </c>
      <c r="P14" s="164"/>
      <c r="Q14" s="165"/>
      <c r="R14" s="171"/>
      <c r="S14" s="167"/>
      <c r="BA14" s="19" t="s">
        <v>125</v>
      </c>
      <c r="BB14" s="8"/>
      <c r="BC14" s="19"/>
      <c r="BE14" s="19" t="s">
        <v>22</v>
      </c>
      <c r="BF14" s="82">
        <v>0</v>
      </c>
      <c r="BG14" s="82">
        <v>0</v>
      </c>
      <c r="BH14" s="82">
        <v>0</v>
      </c>
      <c r="BI14" s="82">
        <v>0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S14" s="83"/>
      <c r="BT14" s="83"/>
    </row>
    <row r="15" spans="1:90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7">
        <v>0</v>
      </c>
      <c r="P15" s="164"/>
      <c r="Q15" s="165"/>
      <c r="R15" s="171"/>
      <c r="S15" s="167"/>
      <c r="BA15" s="19" t="s">
        <v>127</v>
      </c>
      <c r="BB15" s="99" t="s">
        <v>108</v>
      </c>
      <c r="BC15" s="19"/>
      <c r="BE15" s="19" t="s">
        <v>23</v>
      </c>
      <c r="BF15" s="82">
        <v>0</v>
      </c>
      <c r="BG15" s="82">
        <v>0</v>
      </c>
      <c r="BH15" s="82">
        <v>0</v>
      </c>
      <c r="BI15" s="82">
        <v>0</v>
      </c>
      <c r="BJ15" s="82">
        <v>0</v>
      </c>
      <c r="BK15" s="82">
        <v>0</v>
      </c>
      <c r="BL15" s="82">
        <v>0</v>
      </c>
      <c r="BM15" s="82">
        <v>0</v>
      </c>
      <c r="BN15" s="82">
        <v>0</v>
      </c>
      <c r="BO15" s="82">
        <v>0</v>
      </c>
      <c r="BP15" s="82">
        <v>0</v>
      </c>
      <c r="BS15" s="83"/>
      <c r="BT15" s="83"/>
    </row>
    <row r="16" spans="1:90" ht="15" customHeight="1" x14ac:dyDescent="0.2">
      <c r="A16" s="35"/>
      <c r="B16" s="30" t="s">
        <v>22</v>
      </c>
      <c r="C16" s="31" t="s">
        <v>17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6">
        <v>0</v>
      </c>
      <c r="P16" s="164"/>
      <c r="Q16" s="165"/>
      <c r="R16" s="171"/>
      <c r="S16" s="167"/>
      <c r="BA16" s="19" t="s">
        <v>129</v>
      </c>
      <c r="BB16" s="159"/>
      <c r="BC16" s="19"/>
      <c r="BE16" s="19" t="s">
        <v>24</v>
      </c>
      <c r="BF16" s="82">
        <v>0</v>
      </c>
      <c r="BG16" s="82">
        <v>0</v>
      </c>
      <c r="BH16" s="82">
        <v>0</v>
      </c>
      <c r="BI16" s="82">
        <v>0</v>
      </c>
      <c r="BJ16" s="82">
        <v>0</v>
      </c>
      <c r="BK16" s="82">
        <v>0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S16" s="83"/>
      <c r="BT16" s="83"/>
    </row>
    <row r="17" spans="1:72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7">
        <v>0</v>
      </c>
      <c r="P17" s="164"/>
      <c r="Q17" s="165"/>
      <c r="R17" s="171"/>
      <c r="S17" s="167"/>
      <c r="BA17" s="19" t="s">
        <v>131</v>
      </c>
      <c r="BB17" s="8"/>
      <c r="BC17" s="19"/>
      <c r="BE17" s="19" t="s">
        <v>26</v>
      </c>
      <c r="BF17" s="82">
        <v>0</v>
      </c>
      <c r="BG17" s="82">
        <v>0</v>
      </c>
      <c r="BH17" s="82">
        <v>0</v>
      </c>
      <c r="BI17" s="82">
        <v>0</v>
      </c>
      <c r="BJ17" s="82">
        <v>0</v>
      </c>
      <c r="BK17" s="82">
        <v>0</v>
      </c>
      <c r="BL17" s="82">
        <v>0</v>
      </c>
      <c r="BM17" s="82">
        <v>0</v>
      </c>
      <c r="BN17" s="82">
        <v>0</v>
      </c>
      <c r="BO17" s="82">
        <v>0</v>
      </c>
      <c r="BP17" s="82">
        <v>0</v>
      </c>
      <c r="BS17" s="83"/>
      <c r="BT17" s="83"/>
    </row>
    <row r="18" spans="1:72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7">
        <v>0</v>
      </c>
      <c r="P18" s="164"/>
      <c r="Q18" s="165"/>
      <c r="R18" s="171"/>
      <c r="S18" s="167"/>
      <c r="BA18" s="19" t="s">
        <v>133</v>
      </c>
      <c r="BB18" s="8"/>
      <c r="BC18" s="19"/>
      <c r="BE18" s="19" t="s">
        <v>27</v>
      </c>
      <c r="BF18" s="82">
        <v>0</v>
      </c>
      <c r="BG18" s="82">
        <v>0</v>
      </c>
      <c r="BH18" s="82">
        <v>0</v>
      </c>
      <c r="BI18" s="82">
        <v>0</v>
      </c>
      <c r="BJ18" s="82">
        <v>0</v>
      </c>
      <c r="BK18" s="82">
        <v>0</v>
      </c>
      <c r="BL18" s="82">
        <v>0</v>
      </c>
      <c r="BM18" s="82">
        <v>0</v>
      </c>
      <c r="BN18" s="82">
        <v>0</v>
      </c>
      <c r="BO18" s="82">
        <v>0</v>
      </c>
      <c r="BP18" s="82">
        <v>0</v>
      </c>
      <c r="BS18" s="83"/>
      <c r="BT18" s="83"/>
    </row>
    <row r="19" spans="1:72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7">
        <v>0</v>
      </c>
      <c r="P19" s="164"/>
      <c r="Q19" s="165"/>
      <c r="R19" s="171"/>
      <c r="S19" s="167"/>
      <c r="BA19" s="19" t="s">
        <v>135</v>
      </c>
      <c r="BB19" s="8"/>
      <c r="BC19" s="19"/>
      <c r="BE19" s="19" t="s">
        <v>28</v>
      </c>
      <c r="BF19" s="82">
        <v>0</v>
      </c>
      <c r="BG19" s="82">
        <v>0</v>
      </c>
      <c r="BH19" s="82">
        <v>0</v>
      </c>
      <c r="BI19" s="82">
        <v>0</v>
      </c>
      <c r="BJ19" s="82">
        <v>0</v>
      </c>
      <c r="BK19" s="82">
        <v>0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S19" s="83"/>
      <c r="BT19" s="83"/>
    </row>
    <row r="20" spans="1:72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7">
        <v>0</v>
      </c>
      <c r="P20" s="164"/>
      <c r="Q20" s="165"/>
      <c r="R20" s="171"/>
      <c r="S20" s="167"/>
      <c r="BA20" s="19" t="s">
        <v>138</v>
      </c>
      <c r="BB20" s="8"/>
      <c r="BC20" s="19"/>
      <c r="BE20" s="19" t="s">
        <v>136</v>
      </c>
      <c r="BF20" s="82">
        <v>0</v>
      </c>
      <c r="BG20" s="82">
        <v>0</v>
      </c>
      <c r="BH20" s="82">
        <v>0</v>
      </c>
      <c r="BI20" s="82">
        <v>0</v>
      </c>
      <c r="BJ20" s="82">
        <v>0</v>
      </c>
      <c r="BK20" s="82">
        <v>0</v>
      </c>
      <c r="BL20" s="82">
        <v>0</v>
      </c>
      <c r="BM20" s="82">
        <v>0</v>
      </c>
      <c r="BN20" s="82">
        <v>0</v>
      </c>
      <c r="BO20" s="82">
        <v>0</v>
      </c>
      <c r="BP20" s="82">
        <v>0</v>
      </c>
      <c r="BS20" s="83"/>
      <c r="BT20" s="83"/>
    </row>
    <row r="21" spans="1:72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84">
        <v>0</v>
      </c>
      <c r="P21" s="164"/>
      <c r="Q21" s="165"/>
      <c r="R21" s="171"/>
      <c r="S21" s="167"/>
      <c r="BA21" s="19" t="s">
        <v>141</v>
      </c>
      <c r="BB21" s="8"/>
      <c r="BC21" s="19"/>
      <c r="BE21" s="19" t="s">
        <v>139</v>
      </c>
      <c r="BF21" s="82">
        <v>0</v>
      </c>
      <c r="BG21" s="82">
        <v>0</v>
      </c>
      <c r="BH21" s="82">
        <v>0</v>
      </c>
      <c r="BI21" s="82">
        <v>0</v>
      </c>
      <c r="BJ21" s="82">
        <v>0</v>
      </c>
      <c r="BK21" s="82">
        <v>4524.0453399999988</v>
      </c>
      <c r="BL21" s="82">
        <v>0</v>
      </c>
      <c r="BM21" s="82">
        <v>4524.0453399999988</v>
      </c>
      <c r="BN21" s="82">
        <v>0</v>
      </c>
      <c r="BO21" s="82">
        <v>0</v>
      </c>
      <c r="BP21" s="82">
        <v>0</v>
      </c>
      <c r="BS21" s="83"/>
      <c r="BT21" s="83"/>
    </row>
    <row r="22" spans="1:72" ht="15" customHeight="1" x14ac:dyDescent="0.2">
      <c r="A22" s="23" t="s">
        <v>25</v>
      </c>
      <c r="B22" s="42"/>
      <c r="C22" s="25"/>
      <c r="D22" s="43">
        <v>14522547.850000001</v>
      </c>
      <c r="E22" s="43">
        <v>2300341.0500000003</v>
      </c>
      <c r="F22" s="43">
        <v>1214220.32</v>
      </c>
      <c r="G22" s="43">
        <v>1041702.5800000002</v>
      </c>
      <c r="H22" s="43">
        <v>43849.139999999985</v>
      </c>
      <c r="I22" s="43">
        <v>569.01</v>
      </c>
      <c r="J22" s="43">
        <v>12222206.800000001</v>
      </c>
      <c r="K22" s="43">
        <v>2704615.16</v>
      </c>
      <c r="L22" s="43">
        <v>4354654.4999999981</v>
      </c>
      <c r="M22" s="43">
        <v>0</v>
      </c>
      <c r="N22" s="43">
        <v>13801.939999999997</v>
      </c>
      <c r="O22" s="81">
        <v>5149135.2000000011</v>
      </c>
      <c r="P22" s="164"/>
      <c r="Q22" s="165"/>
      <c r="R22" s="171"/>
      <c r="S22" s="167"/>
      <c r="BA22" s="19"/>
      <c r="BB22" s="8"/>
      <c r="BC22" s="19"/>
      <c r="BE22" s="19" t="s">
        <v>21</v>
      </c>
      <c r="BF22" s="82">
        <v>0</v>
      </c>
      <c r="BG22" s="82">
        <v>0</v>
      </c>
      <c r="BH22" s="82">
        <v>0</v>
      </c>
      <c r="BI22" s="82">
        <v>0</v>
      </c>
      <c r="BJ22" s="82">
        <v>0</v>
      </c>
      <c r="BK22" s="82">
        <v>0</v>
      </c>
      <c r="BL22" s="82">
        <v>0</v>
      </c>
      <c r="BM22" s="82">
        <v>0</v>
      </c>
      <c r="BN22" s="82">
        <v>0</v>
      </c>
      <c r="BO22" s="82">
        <v>0</v>
      </c>
      <c r="BP22" s="82">
        <v>0</v>
      </c>
    </row>
    <row r="23" spans="1:72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7">
        <v>0</v>
      </c>
      <c r="P23" s="164"/>
      <c r="Q23" s="165"/>
      <c r="R23" s="171"/>
      <c r="S23" s="167"/>
      <c r="BA23" s="19" t="s">
        <v>143</v>
      </c>
      <c r="BB23" s="8"/>
      <c r="BC23" s="19"/>
      <c r="BE23" s="19" t="s">
        <v>22</v>
      </c>
      <c r="BF23" s="82">
        <v>0</v>
      </c>
      <c r="BG23" s="82">
        <v>0</v>
      </c>
      <c r="BH23" s="82">
        <v>0</v>
      </c>
      <c r="BI23" s="82">
        <v>0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</row>
    <row r="24" spans="1:72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7">
        <v>0</v>
      </c>
      <c r="P24" s="164"/>
      <c r="Q24" s="165"/>
      <c r="R24" s="171"/>
      <c r="S24" s="167"/>
      <c r="BA24" s="19" t="s">
        <v>145</v>
      </c>
      <c r="BB24" s="8"/>
      <c r="BC24" s="19"/>
      <c r="BE24" s="19" t="s">
        <v>23</v>
      </c>
      <c r="BF24" s="82">
        <v>0</v>
      </c>
      <c r="BG24" s="82">
        <v>0</v>
      </c>
      <c r="BH24" s="82">
        <v>0</v>
      </c>
      <c r="BI24" s="82">
        <v>0</v>
      </c>
      <c r="BJ24" s="82">
        <v>0</v>
      </c>
      <c r="BK24" s="82">
        <v>0</v>
      </c>
      <c r="BL24" s="82">
        <v>0</v>
      </c>
      <c r="BM24" s="82">
        <v>0</v>
      </c>
      <c r="BN24" s="82">
        <v>0</v>
      </c>
      <c r="BO24" s="82">
        <v>0</v>
      </c>
      <c r="BP24" s="82">
        <v>0</v>
      </c>
    </row>
    <row r="25" spans="1:72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7">
        <v>0</v>
      </c>
      <c r="P25" s="164"/>
      <c r="Q25" s="165"/>
      <c r="R25" s="171"/>
      <c r="S25" s="167"/>
      <c r="BA25" s="19" t="s">
        <v>147</v>
      </c>
      <c r="BC25" s="19"/>
      <c r="BE25" s="19" t="s">
        <v>24</v>
      </c>
      <c r="BF25" s="82">
        <v>0</v>
      </c>
      <c r="BG25" s="82">
        <v>0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</row>
    <row r="26" spans="1:72" ht="15" customHeight="1" x14ac:dyDescent="0.2">
      <c r="A26" s="45"/>
      <c r="B26" s="30" t="s">
        <v>28</v>
      </c>
      <c r="C26" s="31" t="s">
        <v>20</v>
      </c>
      <c r="D26" s="32">
        <v>14522547.850000001</v>
      </c>
      <c r="E26" s="32">
        <v>2300341.0500000003</v>
      </c>
      <c r="F26" s="32">
        <v>1214220.32</v>
      </c>
      <c r="G26" s="32">
        <v>1041702.5800000002</v>
      </c>
      <c r="H26" s="32">
        <v>43849.139999999985</v>
      </c>
      <c r="I26" s="32">
        <v>569.01</v>
      </c>
      <c r="J26" s="32">
        <v>12222206.800000001</v>
      </c>
      <c r="K26" s="32">
        <v>2704615.16</v>
      </c>
      <c r="L26" s="32">
        <v>4354654.4999999981</v>
      </c>
      <c r="M26" s="32">
        <v>0</v>
      </c>
      <c r="N26" s="32">
        <v>13801.939999999997</v>
      </c>
      <c r="O26" s="37">
        <v>5149135.2000000011</v>
      </c>
      <c r="P26" s="164"/>
      <c r="Q26" s="165"/>
      <c r="R26" s="171"/>
      <c r="S26" s="167"/>
      <c r="BA26" s="19" t="s">
        <v>149</v>
      </c>
      <c r="BC26" s="19"/>
      <c r="BE26" s="19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</row>
    <row r="27" spans="1:72" ht="15" customHeight="1" x14ac:dyDescent="0.2">
      <c r="A27" s="87"/>
      <c r="B27" s="88" t="s">
        <v>28</v>
      </c>
      <c r="C27" s="31" t="s">
        <v>17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7">
        <v>0</v>
      </c>
      <c r="P27" s="164"/>
      <c r="Q27" s="165"/>
      <c r="R27" s="171"/>
      <c r="S27" s="167"/>
      <c r="BA27" s="19" t="s">
        <v>151</v>
      </c>
      <c r="BC27" s="19"/>
      <c r="BE27" s="19" t="s">
        <v>26</v>
      </c>
      <c r="BF27" s="82">
        <v>0</v>
      </c>
      <c r="BG27" s="82">
        <v>0</v>
      </c>
      <c r="BH27" s="82">
        <v>0</v>
      </c>
      <c r="BI27" s="82">
        <v>0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0</v>
      </c>
    </row>
    <row r="28" spans="1:72" ht="15" customHeight="1" x14ac:dyDescent="0.2">
      <c r="A28" s="23" t="s">
        <v>29</v>
      </c>
      <c r="B28" s="24"/>
      <c r="C28" s="25"/>
      <c r="D28" s="85">
        <v>4524045.3399999989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4524045.3399999989</v>
      </c>
      <c r="K28" s="85">
        <v>0</v>
      </c>
      <c r="L28" s="85">
        <v>4524045.3399999989</v>
      </c>
      <c r="M28" s="85">
        <v>0</v>
      </c>
      <c r="N28" s="85">
        <v>0</v>
      </c>
      <c r="O28" s="86">
        <v>0</v>
      </c>
      <c r="P28" s="164"/>
      <c r="Q28" s="165"/>
      <c r="R28" s="171"/>
      <c r="S28" s="167"/>
      <c r="BA28" s="19"/>
      <c r="BC28" s="19"/>
      <c r="BE28" s="19" t="s">
        <v>28</v>
      </c>
      <c r="BF28" s="82">
        <v>0</v>
      </c>
      <c r="BG28" s="82">
        <v>0</v>
      </c>
      <c r="BH28" s="82">
        <v>0</v>
      </c>
      <c r="BI28" s="82">
        <v>0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</row>
    <row r="29" spans="1:72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7">
        <v>0</v>
      </c>
      <c r="P29" s="171"/>
      <c r="Q29" s="171"/>
      <c r="R29" s="171"/>
      <c r="S29" s="171"/>
      <c r="BA29" s="19" t="s">
        <v>153</v>
      </c>
      <c r="BC29" s="19"/>
    </row>
    <row r="30" spans="1:72" ht="15" customHeight="1" x14ac:dyDescent="0.2">
      <c r="A30" s="52" t="s">
        <v>29</v>
      </c>
      <c r="B30" s="53"/>
      <c r="C30" s="51" t="s">
        <v>20</v>
      </c>
      <c r="D30" s="54">
        <v>4524045.3399999989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4524045.3399999989</v>
      </c>
      <c r="K30" s="54">
        <v>0</v>
      </c>
      <c r="L30" s="54">
        <v>4524045.3399999989</v>
      </c>
      <c r="M30" s="54">
        <v>0</v>
      </c>
      <c r="N30" s="54">
        <v>0</v>
      </c>
      <c r="O30" s="90">
        <v>0</v>
      </c>
      <c r="P30" s="171"/>
      <c r="Q30" s="171"/>
      <c r="R30" s="171"/>
      <c r="S30" s="171"/>
      <c r="BA30" s="19" t="s">
        <v>155</v>
      </c>
      <c r="BC30" s="19"/>
    </row>
    <row r="31" spans="1:72" ht="15" customHeight="1" x14ac:dyDescent="0.2">
      <c r="A31" s="23" t="s">
        <v>30</v>
      </c>
      <c r="B31" s="56"/>
      <c r="C31" s="25"/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6">
        <v>0</v>
      </c>
      <c r="P31" s="171"/>
      <c r="Q31" s="171"/>
      <c r="R31" s="171"/>
      <c r="S31" s="171"/>
      <c r="BA31" s="19"/>
      <c r="BC31" s="19"/>
      <c r="BE31" s="19"/>
    </row>
    <row r="32" spans="1:72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7">
        <v>0</v>
      </c>
      <c r="P32" s="171"/>
      <c r="Q32" s="171"/>
      <c r="R32" s="171"/>
      <c r="S32" s="171"/>
      <c r="BA32" s="19" t="s">
        <v>157</v>
      </c>
      <c r="BC32" s="19"/>
      <c r="BE32" s="19"/>
    </row>
    <row r="33" spans="1:57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7">
        <v>0</v>
      </c>
      <c r="P33" s="171"/>
      <c r="Q33" s="171"/>
      <c r="R33" s="171"/>
      <c r="S33" s="171"/>
      <c r="BA33" s="19" t="s">
        <v>159</v>
      </c>
      <c r="BC33" s="19"/>
      <c r="BE33" s="19"/>
    </row>
    <row r="34" spans="1:57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7">
        <v>0</v>
      </c>
      <c r="P34" s="171"/>
      <c r="Q34" s="171"/>
      <c r="R34" s="171"/>
      <c r="S34" s="171"/>
      <c r="BA34" s="19" t="s">
        <v>161</v>
      </c>
      <c r="BC34" s="19"/>
      <c r="BE34" s="19"/>
    </row>
    <row r="35" spans="1:57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7">
        <v>0</v>
      </c>
      <c r="P35" s="171"/>
      <c r="Q35" s="171"/>
      <c r="R35" s="171"/>
      <c r="S35" s="171"/>
      <c r="BA35" s="19" t="s">
        <v>163</v>
      </c>
      <c r="BC35" s="19"/>
      <c r="BE35" s="19"/>
    </row>
    <row r="36" spans="1:57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7">
        <v>0</v>
      </c>
      <c r="P36" s="171"/>
      <c r="Q36" s="171"/>
      <c r="R36" s="171"/>
      <c r="S36" s="171"/>
      <c r="BA36" s="19" t="s">
        <v>165</v>
      </c>
      <c r="BC36" s="19"/>
      <c r="BE36" s="19"/>
    </row>
    <row r="37" spans="1:57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84">
        <v>0</v>
      </c>
      <c r="P37" s="171"/>
      <c r="Q37" s="171"/>
      <c r="R37" s="171"/>
      <c r="S37" s="171"/>
      <c r="BA37" s="19" t="s">
        <v>167</v>
      </c>
      <c r="BC37" s="19"/>
      <c r="BE37" s="19"/>
    </row>
    <row r="38" spans="1:57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6">
        <v>0</v>
      </c>
      <c r="P38" s="171"/>
      <c r="Q38" s="171"/>
      <c r="R38" s="171"/>
      <c r="S38" s="171"/>
      <c r="BA38" s="19"/>
      <c r="BC38" s="19"/>
      <c r="BE38" s="19"/>
    </row>
    <row r="39" spans="1:57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7">
        <v>0</v>
      </c>
      <c r="P39" s="171"/>
      <c r="Q39" s="171"/>
      <c r="R39" s="171"/>
      <c r="S39" s="171"/>
      <c r="BA39" s="19" t="s">
        <v>169</v>
      </c>
      <c r="BC39" s="19"/>
      <c r="BE39" s="19"/>
    </row>
    <row r="40" spans="1:57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7">
        <v>0</v>
      </c>
      <c r="P40" s="171"/>
      <c r="Q40" s="171"/>
      <c r="R40" s="171"/>
      <c r="S40" s="171"/>
      <c r="BA40" s="19" t="s">
        <v>171</v>
      </c>
      <c r="BC40" s="19"/>
      <c r="BE40" s="19"/>
    </row>
    <row r="41" spans="1:57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7">
        <v>0</v>
      </c>
      <c r="P41" s="171"/>
      <c r="Q41" s="171"/>
      <c r="R41" s="171"/>
      <c r="S41" s="171"/>
      <c r="BA41" s="19" t="s">
        <v>175</v>
      </c>
      <c r="BC41" s="19"/>
      <c r="BE41" s="19"/>
    </row>
    <row r="42" spans="1:57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90">
        <v>0</v>
      </c>
      <c r="P42" s="171"/>
      <c r="Q42" s="171"/>
      <c r="R42" s="171"/>
      <c r="S42" s="171"/>
      <c r="BA42" s="19" t="s">
        <v>173</v>
      </c>
      <c r="BC42" s="19"/>
      <c r="BE42" s="19"/>
    </row>
    <row r="43" spans="1:57" ht="15" customHeight="1" x14ac:dyDescent="0.2">
      <c r="A43" s="14" t="s">
        <v>49</v>
      </c>
      <c r="B43" s="15"/>
      <c r="C43" s="172"/>
      <c r="D43" s="17">
        <v>0</v>
      </c>
      <c r="E43" s="17">
        <v>0</v>
      </c>
      <c r="F43" s="76">
        <v>0</v>
      </c>
      <c r="G43" s="76">
        <v>0</v>
      </c>
      <c r="H43" s="76">
        <v>0</v>
      </c>
      <c r="I43" s="76">
        <v>0</v>
      </c>
      <c r="J43" s="76">
        <v>0</v>
      </c>
      <c r="K43" s="54">
        <v>0</v>
      </c>
      <c r="L43" s="54">
        <v>0</v>
      </c>
      <c r="M43" s="54">
        <v>0</v>
      </c>
      <c r="N43" s="54">
        <v>0</v>
      </c>
      <c r="O43" s="90">
        <v>0</v>
      </c>
      <c r="P43" s="171"/>
      <c r="Q43" s="171"/>
      <c r="R43" s="171"/>
      <c r="S43" s="171"/>
      <c r="BA43" s="19" t="s">
        <v>176</v>
      </c>
      <c r="BC43" s="19"/>
    </row>
    <row r="44" spans="1:57" ht="15" customHeight="1" x14ac:dyDescent="0.2">
      <c r="A44" s="179" t="s">
        <v>31</v>
      </c>
      <c r="B44" s="180"/>
      <c r="C44" s="180"/>
      <c r="D44" s="162">
        <v>19046593.190000001</v>
      </c>
      <c r="E44" s="162">
        <v>2300341.0500000003</v>
      </c>
      <c r="F44" s="162">
        <v>1214220.32</v>
      </c>
      <c r="G44" s="162">
        <v>1041702.5800000002</v>
      </c>
      <c r="H44" s="162">
        <v>43849.139999999985</v>
      </c>
      <c r="I44" s="162">
        <v>569.01</v>
      </c>
      <c r="J44" s="162">
        <v>16746252.140000001</v>
      </c>
      <c r="K44" s="162">
        <v>2704615.16</v>
      </c>
      <c r="L44" s="162">
        <v>8878699.8399999961</v>
      </c>
      <c r="M44" s="162">
        <v>0</v>
      </c>
      <c r="N44" s="163">
        <v>13801.939999999997</v>
      </c>
      <c r="O44" s="163">
        <v>5149135.2000000011</v>
      </c>
      <c r="P44" s="173"/>
      <c r="Q44" s="173"/>
      <c r="R44" s="173"/>
      <c r="S44" s="173"/>
      <c r="BC44" s="19"/>
    </row>
    <row r="45" spans="1:57" ht="15" customHeight="1" x14ac:dyDescent="0.2">
      <c r="E45" s="61"/>
      <c r="N45" s="48"/>
      <c r="BC45" s="13"/>
    </row>
    <row r="46" spans="1:57" ht="15" customHeight="1" x14ac:dyDescent="0.2">
      <c r="O46" s="48"/>
      <c r="BC46" s="19"/>
    </row>
    <row r="47" spans="1:57" ht="15" customHeight="1" x14ac:dyDescent="0.2">
      <c r="A47" s="96" t="s">
        <v>50</v>
      </c>
      <c r="B47" s="97"/>
      <c r="BC47" s="19"/>
    </row>
    <row r="48" spans="1:57" ht="15" customHeight="1" x14ac:dyDescent="0.2">
      <c r="A48" s="96"/>
      <c r="B48" s="97"/>
      <c r="BC48" s="19"/>
    </row>
    <row r="49" spans="1:90" ht="15" customHeight="1" x14ac:dyDescent="0.2">
      <c r="A49" s="174" t="s">
        <v>4</v>
      </c>
      <c r="B49" s="176" t="s">
        <v>5</v>
      </c>
      <c r="C49" s="174" t="s">
        <v>6</v>
      </c>
      <c r="D49" s="174" t="s">
        <v>60</v>
      </c>
      <c r="E49" s="179" t="s">
        <v>16</v>
      </c>
      <c r="F49" s="180"/>
      <c r="G49" s="180"/>
      <c r="H49" s="180"/>
      <c r="I49" s="194"/>
      <c r="J49" s="179" t="s">
        <v>103</v>
      </c>
      <c r="K49" s="180"/>
      <c r="L49" s="180"/>
      <c r="M49" s="180"/>
      <c r="N49" s="180"/>
      <c r="O49" s="194"/>
      <c r="P49" s="166"/>
      <c r="Q49" s="166"/>
      <c r="R49" s="166"/>
      <c r="S49" s="206"/>
      <c r="BC49" s="19"/>
    </row>
    <row r="50" spans="1:90" ht="15" customHeight="1" x14ac:dyDescent="0.2">
      <c r="A50" s="175"/>
      <c r="B50" s="177"/>
      <c r="C50" s="177"/>
      <c r="D50" s="175"/>
      <c r="E50" s="144" t="s">
        <v>31</v>
      </c>
      <c r="F50" s="168" t="s">
        <v>104</v>
      </c>
      <c r="G50" s="144" t="s">
        <v>105</v>
      </c>
      <c r="H50" s="168" t="s">
        <v>106</v>
      </c>
      <c r="I50" s="144" t="s">
        <v>107</v>
      </c>
      <c r="J50" s="169" t="s">
        <v>31</v>
      </c>
      <c r="K50" s="170" t="s">
        <v>104</v>
      </c>
      <c r="L50" s="144" t="s">
        <v>105</v>
      </c>
      <c r="M50" s="168" t="s">
        <v>106</v>
      </c>
      <c r="N50" s="144" t="s">
        <v>107</v>
      </c>
      <c r="O50" s="170" t="s">
        <v>96</v>
      </c>
      <c r="P50" s="166"/>
      <c r="Q50" s="166"/>
      <c r="R50" s="166"/>
      <c r="S50" s="207"/>
      <c r="BA50" s="13" t="s">
        <v>12</v>
      </c>
      <c r="BC50" s="98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</row>
    <row r="51" spans="1:90" ht="15" customHeight="1" x14ac:dyDescent="0.2">
      <c r="A51" s="14" t="s">
        <v>16</v>
      </c>
      <c r="B51" s="15"/>
      <c r="C51" s="16" t="s">
        <v>17</v>
      </c>
      <c r="D51" s="17">
        <v>51473404.209999986</v>
      </c>
      <c r="E51" s="17">
        <v>51473404.209999986</v>
      </c>
      <c r="F51" s="17">
        <v>40448418.54999999</v>
      </c>
      <c r="G51" s="17">
        <v>6456458.6499999994</v>
      </c>
      <c r="H51" s="17">
        <v>4567521.290000001</v>
      </c>
      <c r="I51" s="76">
        <v>1005.72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76">
        <v>0</v>
      </c>
      <c r="P51" s="171"/>
      <c r="Q51" s="171"/>
      <c r="R51" s="171"/>
      <c r="S51" s="171"/>
      <c r="BA51" s="19" t="s">
        <v>118</v>
      </c>
      <c r="BC51" s="19"/>
    </row>
    <row r="52" spans="1:90" ht="15" customHeight="1" x14ac:dyDescent="0.2">
      <c r="A52" s="23" t="s">
        <v>18</v>
      </c>
      <c r="B52" s="24"/>
      <c r="C52" s="25"/>
      <c r="D52" s="26">
        <v>5794017160.3900013</v>
      </c>
      <c r="E52" s="26">
        <v>4557658871.880002</v>
      </c>
      <c r="F52" s="26">
        <v>3283496600.0000014</v>
      </c>
      <c r="G52" s="26">
        <v>1159999608.6200001</v>
      </c>
      <c r="H52" s="26">
        <v>46207643.099999994</v>
      </c>
      <c r="I52" s="80">
        <v>67955020.159999996</v>
      </c>
      <c r="J52" s="26">
        <v>1236358288.5099995</v>
      </c>
      <c r="K52" s="26">
        <v>26891667.959999997</v>
      </c>
      <c r="L52" s="26">
        <v>740089233.29999983</v>
      </c>
      <c r="M52" s="26">
        <v>13976.95</v>
      </c>
      <c r="N52" s="26">
        <v>584571.20000000007</v>
      </c>
      <c r="O52" s="80">
        <v>468778839.09999979</v>
      </c>
      <c r="P52" s="171"/>
      <c r="Q52" s="171"/>
      <c r="R52" s="171"/>
      <c r="S52" s="171"/>
      <c r="BA52" s="19"/>
      <c r="BC52" s="19"/>
    </row>
    <row r="53" spans="1:90" ht="15" customHeight="1" x14ac:dyDescent="0.2">
      <c r="A53" s="29"/>
      <c r="B53" s="30" t="s">
        <v>19</v>
      </c>
      <c r="C53" s="31" t="s">
        <v>17</v>
      </c>
      <c r="D53" s="32">
        <v>4985158932.8300018</v>
      </c>
      <c r="E53" s="32">
        <v>4157393847.1400018</v>
      </c>
      <c r="F53" s="32">
        <v>3007980701.6600018</v>
      </c>
      <c r="G53" s="32">
        <v>1050381624.08</v>
      </c>
      <c r="H53" s="32">
        <v>39056968.29999999</v>
      </c>
      <c r="I53" s="37">
        <v>59974553.099999987</v>
      </c>
      <c r="J53" s="32">
        <v>827765085.68999982</v>
      </c>
      <c r="K53" s="32">
        <v>4748744.6000000006</v>
      </c>
      <c r="L53" s="32">
        <v>584039464.29999995</v>
      </c>
      <c r="M53" s="32">
        <v>0</v>
      </c>
      <c r="N53" s="32">
        <v>159711.54</v>
      </c>
      <c r="O53" s="37">
        <v>238817165.24999985</v>
      </c>
      <c r="P53" s="171"/>
      <c r="Q53" s="171"/>
      <c r="R53" s="171"/>
      <c r="S53" s="171"/>
      <c r="BA53" s="19" t="s">
        <v>120</v>
      </c>
      <c r="BC53" s="19"/>
    </row>
    <row r="54" spans="1:90" ht="15" customHeight="1" x14ac:dyDescent="0.2">
      <c r="A54" s="35"/>
      <c r="B54" s="30" t="s">
        <v>19</v>
      </c>
      <c r="C54" s="31" t="s">
        <v>20</v>
      </c>
      <c r="D54" s="32">
        <v>151790.67000000001</v>
      </c>
      <c r="E54" s="32">
        <v>101606.73000000001</v>
      </c>
      <c r="F54" s="32">
        <v>57240.67</v>
      </c>
      <c r="G54" s="32">
        <v>31349.970000000005</v>
      </c>
      <c r="H54" s="32">
        <v>732.59999999999991</v>
      </c>
      <c r="I54" s="37">
        <v>12283.49</v>
      </c>
      <c r="J54" s="32">
        <v>50183.94</v>
      </c>
      <c r="K54" s="32">
        <v>124.45</v>
      </c>
      <c r="L54" s="32">
        <v>15551.380000000001</v>
      </c>
      <c r="M54" s="32">
        <v>0</v>
      </c>
      <c r="N54" s="32">
        <v>167.31</v>
      </c>
      <c r="O54" s="37">
        <v>34340.800000000003</v>
      </c>
      <c r="P54" s="171"/>
      <c r="Q54" s="171"/>
      <c r="R54" s="171"/>
      <c r="S54" s="171"/>
      <c r="BA54" s="19" t="s">
        <v>122</v>
      </c>
      <c r="BC54" s="19"/>
    </row>
    <row r="55" spans="1:90" ht="15" customHeight="1" x14ac:dyDescent="0.2">
      <c r="A55" s="35"/>
      <c r="B55" s="30" t="s">
        <v>21</v>
      </c>
      <c r="C55" s="31" t="s">
        <v>17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7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7">
        <v>0</v>
      </c>
      <c r="P55" s="171"/>
      <c r="Q55" s="171"/>
      <c r="R55" s="171"/>
      <c r="S55" s="171"/>
      <c r="BA55" s="19" t="s">
        <v>124</v>
      </c>
      <c r="BC55" s="19"/>
    </row>
    <row r="56" spans="1:90" ht="15" customHeight="1" x14ac:dyDescent="0.2">
      <c r="A56" s="35"/>
      <c r="B56" s="30" t="s">
        <v>21</v>
      </c>
      <c r="C56" s="31" t="s">
        <v>20</v>
      </c>
      <c r="D56" s="32">
        <v>98536956.279999971</v>
      </c>
      <c r="E56" s="32">
        <v>34858712.130000003</v>
      </c>
      <c r="F56" s="32">
        <v>16621380.120000003</v>
      </c>
      <c r="G56" s="32">
        <v>12862208.560000002</v>
      </c>
      <c r="H56" s="32">
        <v>3568901.31</v>
      </c>
      <c r="I56" s="37">
        <v>1806222.1400000001</v>
      </c>
      <c r="J56" s="32">
        <v>63678244.149999961</v>
      </c>
      <c r="K56" s="32">
        <v>2811830.4700000007</v>
      </c>
      <c r="L56" s="32">
        <v>21433269.559999991</v>
      </c>
      <c r="M56" s="32">
        <v>3897.85</v>
      </c>
      <c r="N56" s="32">
        <v>39757.719999999987</v>
      </c>
      <c r="O56" s="37">
        <v>39389488.549999967</v>
      </c>
      <c r="P56" s="171"/>
      <c r="Q56" s="171"/>
      <c r="R56" s="171"/>
      <c r="S56" s="171"/>
      <c r="BA56" s="19" t="s">
        <v>126</v>
      </c>
      <c r="BC56" s="19"/>
    </row>
    <row r="57" spans="1:90" ht="15" customHeight="1" x14ac:dyDescent="0.2">
      <c r="A57" s="35"/>
      <c r="B57" s="30" t="s">
        <v>22</v>
      </c>
      <c r="C57" s="31" t="s">
        <v>17</v>
      </c>
      <c r="D57" s="32">
        <v>134177416.91999999</v>
      </c>
      <c r="E57" s="32">
        <v>105442623.41999999</v>
      </c>
      <c r="F57" s="32">
        <v>76877394.750000015</v>
      </c>
      <c r="G57" s="32">
        <v>27344659.479999982</v>
      </c>
      <c r="H57" s="32">
        <v>477163.48</v>
      </c>
      <c r="I57" s="37">
        <v>743405.71</v>
      </c>
      <c r="J57" s="32">
        <v>28734793.500000004</v>
      </c>
      <c r="K57" s="32">
        <v>168250.18</v>
      </c>
      <c r="L57" s="32">
        <v>13521019.379999999</v>
      </c>
      <c r="M57" s="32">
        <v>0</v>
      </c>
      <c r="N57" s="32">
        <v>5927.3099999999995</v>
      </c>
      <c r="O57" s="37">
        <v>15039596.630000005</v>
      </c>
      <c r="P57" s="171"/>
      <c r="Q57" s="171"/>
      <c r="R57" s="171"/>
      <c r="S57" s="171"/>
      <c r="BA57" s="19" t="s">
        <v>128</v>
      </c>
      <c r="BC57" s="19"/>
    </row>
    <row r="58" spans="1:90" ht="15" customHeight="1" x14ac:dyDescent="0.2">
      <c r="A58" s="35"/>
      <c r="B58" s="30" t="s">
        <v>22</v>
      </c>
      <c r="C58" s="31" t="s">
        <v>20</v>
      </c>
      <c r="D58" s="32">
        <v>234631722.36000001</v>
      </c>
      <c r="E58" s="32">
        <v>69138303.679999992</v>
      </c>
      <c r="F58" s="32">
        <v>50986174.469999991</v>
      </c>
      <c r="G58" s="32">
        <v>15415717.229999997</v>
      </c>
      <c r="H58" s="32">
        <v>795991.26</v>
      </c>
      <c r="I58" s="37">
        <v>1940420.72</v>
      </c>
      <c r="J58" s="32">
        <v>165493418.68000001</v>
      </c>
      <c r="K58" s="32">
        <v>15217521.819999998</v>
      </c>
      <c r="L58" s="32">
        <v>56640188.249999985</v>
      </c>
      <c r="M58" s="32">
        <v>8794.7000000000007</v>
      </c>
      <c r="N58" s="32">
        <v>251357.65999999992</v>
      </c>
      <c r="O58" s="37">
        <v>93375556.250000015</v>
      </c>
      <c r="P58" s="171"/>
      <c r="Q58" s="171"/>
      <c r="R58" s="171"/>
      <c r="S58" s="171"/>
      <c r="BA58" s="19" t="s">
        <v>130</v>
      </c>
      <c r="BC58" s="19"/>
    </row>
    <row r="59" spans="1:90" ht="15" customHeight="1" x14ac:dyDescent="0.2">
      <c r="A59" s="35"/>
      <c r="B59" s="30" t="s">
        <v>23</v>
      </c>
      <c r="C59" s="31" t="s">
        <v>20</v>
      </c>
      <c r="D59" s="32">
        <v>183228034.50999993</v>
      </c>
      <c r="E59" s="32">
        <v>67358347.070000008</v>
      </c>
      <c r="F59" s="32">
        <v>47589619.480000004</v>
      </c>
      <c r="G59" s="32">
        <v>17136425.93</v>
      </c>
      <c r="H59" s="32">
        <v>980435.23999999987</v>
      </c>
      <c r="I59" s="37">
        <v>1651866.4199999995</v>
      </c>
      <c r="J59" s="32">
        <v>115869687.43999994</v>
      </c>
      <c r="K59" s="32">
        <v>3710638.6499999994</v>
      </c>
      <c r="L59" s="32">
        <v>44450572.269999996</v>
      </c>
      <c r="M59" s="32">
        <v>1284.3999999999999</v>
      </c>
      <c r="N59" s="32">
        <v>115960.82000000002</v>
      </c>
      <c r="O59" s="37">
        <v>67591231.299999937</v>
      </c>
      <c r="P59" s="171"/>
      <c r="Q59" s="171"/>
      <c r="R59" s="171"/>
      <c r="S59" s="171"/>
      <c r="BA59" s="19" t="s">
        <v>132</v>
      </c>
      <c r="BC59" s="19"/>
    </row>
    <row r="60" spans="1:90" ht="15" customHeight="1" x14ac:dyDescent="0.2">
      <c r="A60" s="35"/>
      <c r="B60" s="30" t="s">
        <v>23</v>
      </c>
      <c r="C60" s="31" t="s">
        <v>17</v>
      </c>
      <c r="D60" s="32">
        <v>145535828.89999998</v>
      </c>
      <c r="E60" s="32">
        <v>118670418.27999999</v>
      </c>
      <c r="F60" s="32">
        <v>80575341.109999999</v>
      </c>
      <c r="G60" s="32">
        <v>35945287.549999997</v>
      </c>
      <c r="H60" s="32">
        <v>1282306.9100000001</v>
      </c>
      <c r="I60" s="37">
        <v>867482.71</v>
      </c>
      <c r="J60" s="32">
        <v>26865410.619999997</v>
      </c>
      <c r="K60" s="32">
        <v>164457.16000000003</v>
      </c>
      <c r="L60" s="32">
        <v>17845640.659999989</v>
      </c>
      <c r="M60" s="32">
        <v>0</v>
      </c>
      <c r="N60" s="32">
        <v>3153.5299999999997</v>
      </c>
      <c r="O60" s="37">
        <v>8852159.270000007</v>
      </c>
      <c r="P60" s="171"/>
      <c r="Q60" s="171"/>
      <c r="R60" s="171"/>
      <c r="S60" s="171"/>
      <c r="BA60" s="19" t="s">
        <v>134</v>
      </c>
      <c r="BC60" s="19"/>
    </row>
    <row r="61" spans="1:90" ht="15" customHeight="1" x14ac:dyDescent="0.2">
      <c r="A61" s="35"/>
      <c r="B61" s="30" t="s">
        <v>24</v>
      </c>
      <c r="C61" s="31" t="s">
        <v>17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7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7">
        <v>0</v>
      </c>
      <c r="P61" s="171"/>
      <c r="Q61" s="171"/>
      <c r="R61" s="171"/>
      <c r="S61" s="171"/>
      <c r="BA61" s="19" t="s">
        <v>137</v>
      </c>
      <c r="BC61" s="19"/>
    </row>
    <row r="62" spans="1:90" ht="15" customHeight="1" x14ac:dyDescent="0.2">
      <c r="A62" s="35"/>
      <c r="B62" s="30" t="s">
        <v>24</v>
      </c>
      <c r="C62" s="31" t="s">
        <v>20</v>
      </c>
      <c r="D62" s="40">
        <v>12596477.919999998</v>
      </c>
      <c r="E62" s="40">
        <v>4695013.43</v>
      </c>
      <c r="F62" s="40">
        <v>2808747.74</v>
      </c>
      <c r="G62" s="40">
        <v>882335.81999999972</v>
      </c>
      <c r="H62" s="40">
        <v>45143.999999999985</v>
      </c>
      <c r="I62" s="84">
        <v>958785.87</v>
      </c>
      <c r="J62" s="40">
        <v>7901464.4899999993</v>
      </c>
      <c r="K62" s="40">
        <v>70100.63</v>
      </c>
      <c r="L62" s="40">
        <v>2143527.4999999995</v>
      </c>
      <c r="M62" s="40">
        <v>0</v>
      </c>
      <c r="N62" s="40">
        <v>8535.31</v>
      </c>
      <c r="O62" s="84">
        <v>5679301.0499999998</v>
      </c>
      <c r="P62" s="171"/>
      <c r="Q62" s="171"/>
      <c r="R62" s="171"/>
      <c r="S62" s="171"/>
      <c r="BA62" s="19" t="s">
        <v>140</v>
      </c>
      <c r="BC62" s="19"/>
    </row>
    <row r="63" spans="1:90" ht="15" customHeight="1" x14ac:dyDescent="0.2">
      <c r="A63" s="23" t="s">
        <v>25</v>
      </c>
      <c r="B63" s="42"/>
      <c r="C63" s="25"/>
      <c r="D63" s="43">
        <v>2904203510.5699992</v>
      </c>
      <c r="E63" s="43">
        <v>2287523006.5299993</v>
      </c>
      <c r="F63" s="43">
        <v>1680652393.7799997</v>
      </c>
      <c r="G63" s="43">
        <v>544062600.34999979</v>
      </c>
      <c r="H63" s="43">
        <v>27461821.030000001</v>
      </c>
      <c r="I63" s="81">
        <v>35346191.370000005</v>
      </c>
      <c r="J63" s="43">
        <v>616680504.03999984</v>
      </c>
      <c r="K63" s="43">
        <v>13834327.82</v>
      </c>
      <c r="L63" s="43">
        <v>382478599.13999987</v>
      </c>
      <c r="M63" s="43">
        <v>2468.0500000000006</v>
      </c>
      <c r="N63" s="43">
        <v>279999.59999999992</v>
      </c>
      <c r="O63" s="81">
        <v>220085109.42999986</v>
      </c>
      <c r="P63" s="171"/>
      <c r="Q63" s="171"/>
      <c r="R63" s="171"/>
      <c r="S63" s="171"/>
      <c r="BA63" s="19"/>
      <c r="BC63" s="19"/>
    </row>
    <row r="64" spans="1:90" ht="15" customHeight="1" x14ac:dyDescent="0.2">
      <c r="A64" s="45"/>
      <c r="B64" s="30" t="s">
        <v>26</v>
      </c>
      <c r="C64" s="31" t="s">
        <v>20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7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7">
        <v>0</v>
      </c>
      <c r="P64" s="171"/>
      <c r="Q64" s="171"/>
      <c r="R64" s="171"/>
      <c r="S64" s="171"/>
      <c r="BA64" s="19" t="s">
        <v>142</v>
      </c>
      <c r="BC64" s="19"/>
    </row>
    <row r="65" spans="1:55" ht="15" customHeight="1" x14ac:dyDescent="0.2">
      <c r="A65" s="45"/>
      <c r="B65" s="30" t="s">
        <v>26</v>
      </c>
      <c r="C65" s="31" t="s">
        <v>17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7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7">
        <v>0</v>
      </c>
      <c r="P65" s="171"/>
      <c r="Q65" s="171"/>
      <c r="R65" s="171"/>
      <c r="S65" s="171"/>
      <c r="BA65" s="19" t="s">
        <v>144</v>
      </c>
      <c r="BC65" s="19"/>
    </row>
    <row r="66" spans="1:55" ht="15" customHeight="1" x14ac:dyDescent="0.2">
      <c r="A66" s="45"/>
      <c r="B66" s="30" t="s">
        <v>27</v>
      </c>
      <c r="C66" s="31" t="s">
        <v>17</v>
      </c>
      <c r="D66" s="32">
        <v>1489626477.75</v>
      </c>
      <c r="E66" s="32">
        <v>1220807681.8299999</v>
      </c>
      <c r="F66" s="32">
        <v>907623442.31000006</v>
      </c>
      <c r="G66" s="32">
        <v>277819027.43999994</v>
      </c>
      <c r="H66" s="32">
        <v>11561351.58</v>
      </c>
      <c r="I66" s="37">
        <v>23803860.500000004</v>
      </c>
      <c r="J66" s="32">
        <v>268818795.92000008</v>
      </c>
      <c r="K66" s="32">
        <v>1434389.7999999998</v>
      </c>
      <c r="L66" s="32">
        <v>213717909.47</v>
      </c>
      <c r="M66" s="32">
        <v>0</v>
      </c>
      <c r="N66" s="32">
        <v>54934.090000000011</v>
      </c>
      <c r="O66" s="37">
        <v>53611562.560000047</v>
      </c>
      <c r="P66" s="171"/>
      <c r="Q66" s="171"/>
      <c r="R66" s="171"/>
      <c r="S66" s="171"/>
      <c r="BA66" s="19" t="s">
        <v>146</v>
      </c>
      <c r="BC66" s="19"/>
    </row>
    <row r="67" spans="1:55" ht="15" customHeight="1" x14ac:dyDescent="0.2">
      <c r="A67" s="45"/>
      <c r="B67" s="30" t="s">
        <v>28</v>
      </c>
      <c r="C67" s="31" t="s">
        <v>20</v>
      </c>
      <c r="D67" s="32">
        <v>312655161.22999978</v>
      </c>
      <c r="E67" s="32">
        <v>140815426.01999995</v>
      </c>
      <c r="F67" s="32">
        <v>92272816.719999984</v>
      </c>
      <c r="G67" s="32">
        <v>42554753.039999984</v>
      </c>
      <c r="H67" s="32">
        <v>3894891.0400000028</v>
      </c>
      <c r="I67" s="37">
        <v>2092965.2199999993</v>
      </c>
      <c r="J67" s="32">
        <v>171839735.20999986</v>
      </c>
      <c r="K67" s="32">
        <v>10269821.23</v>
      </c>
      <c r="L67" s="32">
        <v>71694960.609999955</v>
      </c>
      <c r="M67" s="32">
        <v>2468.0500000000006</v>
      </c>
      <c r="N67" s="32">
        <v>171009.52999999994</v>
      </c>
      <c r="O67" s="37">
        <v>89701475.789999887</v>
      </c>
      <c r="P67" s="171"/>
      <c r="Q67" s="171"/>
      <c r="R67" s="171"/>
      <c r="S67" s="171"/>
      <c r="BA67" s="19" t="s">
        <v>148</v>
      </c>
      <c r="BC67" s="19"/>
    </row>
    <row r="68" spans="1:55" ht="15" customHeight="1" x14ac:dyDescent="0.2">
      <c r="A68" s="87"/>
      <c r="B68" s="88" t="s">
        <v>28</v>
      </c>
      <c r="C68" s="31" t="s">
        <v>17</v>
      </c>
      <c r="D68" s="32">
        <v>1101921871.5899994</v>
      </c>
      <c r="E68" s="32">
        <v>925899898.67999947</v>
      </c>
      <c r="F68" s="32">
        <v>680756134.74999964</v>
      </c>
      <c r="G68" s="32">
        <v>223688819.86999992</v>
      </c>
      <c r="H68" s="32">
        <v>12005578.409999996</v>
      </c>
      <c r="I68" s="37">
        <v>9449365.6500000022</v>
      </c>
      <c r="J68" s="32">
        <v>176021972.90999988</v>
      </c>
      <c r="K68" s="32">
        <v>2130116.79</v>
      </c>
      <c r="L68" s="32">
        <v>97065729.059999943</v>
      </c>
      <c r="M68" s="32">
        <v>0</v>
      </c>
      <c r="N68" s="32">
        <v>54055.979999999996</v>
      </c>
      <c r="O68" s="37">
        <v>76772071.079999924</v>
      </c>
      <c r="P68" s="171"/>
      <c r="Q68" s="171"/>
      <c r="R68" s="171"/>
      <c r="S68" s="171"/>
      <c r="BA68" s="19" t="s">
        <v>150</v>
      </c>
      <c r="BC68" s="19"/>
    </row>
    <row r="69" spans="1:55" ht="15" customHeight="1" x14ac:dyDescent="0.2">
      <c r="A69" s="23" t="s">
        <v>29</v>
      </c>
      <c r="B69" s="24"/>
      <c r="C69" s="25"/>
      <c r="D69" s="85">
        <v>72265767.780000031</v>
      </c>
      <c r="E69" s="85">
        <v>14791914.180000002</v>
      </c>
      <c r="F69" s="85">
        <v>10232778.460000003</v>
      </c>
      <c r="G69" s="85">
        <v>3917980.3599999994</v>
      </c>
      <c r="H69" s="85">
        <v>373486.9200000001</v>
      </c>
      <c r="I69" s="86">
        <v>267668.44</v>
      </c>
      <c r="J69" s="85">
        <v>57473853.600000024</v>
      </c>
      <c r="K69" s="85">
        <v>1836385</v>
      </c>
      <c r="L69" s="85">
        <v>26181303.850000016</v>
      </c>
      <c r="M69" s="85">
        <v>0</v>
      </c>
      <c r="N69" s="85">
        <v>604293.67999999993</v>
      </c>
      <c r="O69" s="86">
        <v>28851871.070000011</v>
      </c>
      <c r="P69" s="171"/>
      <c r="Q69" s="171"/>
      <c r="R69" s="171"/>
      <c r="S69" s="171"/>
      <c r="BA69" s="19"/>
      <c r="BC69" s="19"/>
    </row>
    <row r="70" spans="1:55" ht="15" customHeight="1" x14ac:dyDescent="0.2">
      <c r="A70" s="49" t="s">
        <v>29</v>
      </c>
      <c r="B70" s="50"/>
      <c r="C70" s="51" t="s">
        <v>17</v>
      </c>
      <c r="D70" s="32">
        <v>2238.3000000000006</v>
      </c>
      <c r="E70" s="32">
        <v>0</v>
      </c>
      <c r="F70" s="32">
        <v>0</v>
      </c>
      <c r="G70" s="32">
        <v>0</v>
      </c>
      <c r="H70" s="32">
        <v>0</v>
      </c>
      <c r="I70" s="37">
        <v>0</v>
      </c>
      <c r="J70" s="32">
        <v>2238.3000000000006</v>
      </c>
      <c r="K70" s="32">
        <v>0</v>
      </c>
      <c r="L70" s="32">
        <v>2238.3000000000006</v>
      </c>
      <c r="M70" s="32">
        <v>0</v>
      </c>
      <c r="N70" s="32">
        <v>0</v>
      </c>
      <c r="O70" s="37">
        <v>0</v>
      </c>
      <c r="P70" s="171"/>
      <c r="Q70" s="171"/>
      <c r="R70" s="171"/>
      <c r="S70" s="171"/>
      <c r="BA70" s="19" t="s">
        <v>152</v>
      </c>
      <c r="BC70" s="19"/>
    </row>
    <row r="71" spans="1:55" ht="15" customHeight="1" x14ac:dyDescent="0.2">
      <c r="A71" s="52" t="s">
        <v>29</v>
      </c>
      <c r="B71" s="53"/>
      <c r="C71" s="51" t="s">
        <v>20</v>
      </c>
      <c r="D71" s="54">
        <v>72263529.480000034</v>
      </c>
      <c r="E71" s="54">
        <v>14791914.180000002</v>
      </c>
      <c r="F71" s="54">
        <v>10232778.460000003</v>
      </c>
      <c r="G71" s="54">
        <v>3917980.3599999994</v>
      </c>
      <c r="H71" s="54">
        <v>373486.9200000001</v>
      </c>
      <c r="I71" s="90">
        <v>267668.44</v>
      </c>
      <c r="J71" s="54">
        <v>57471615.300000027</v>
      </c>
      <c r="K71" s="54">
        <v>1836385</v>
      </c>
      <c r="L71" s="54">
        <v>26179065.550000016</v>
      </c>
      <c r="M71" s="54">
        <v>0</v>
      </c>
      <c r="N71" s="54">
        <v>604293.67999999993</v>
      </c>
      <c r="O71" s="90">
        <v>28851871.070000011</v>
      </c>
      <c r="P71" s="171"/>
      <c r="Q71" s="171"/>
      <c r="R71" s="171"/>
      <c r="S71" s="171"/>
      <c r="BA71" s="19" t="s">
        <v>154</v>
      </c>
      <c r="BC71" s="19"/>
    </row>
    <row r="72" spans="1:55" ht="15" customHeight="1" x14ac:dyDescent="0.2">
      <c r="A72" s="23" t="s">
        <v>30</v>
      </c>
      <c r="B72" s="56"/>
      <c r="C72" s="25"/>
      <c r="D72" s="85">
        <v>47638711.859999999</v>
      </c>
      <c r="E72" s="85">
        <v>548708.04</v>
      </c>
      <c r="F72" s="85">
        <v>278676.32</v>
      </c>
      <c r="G72" s="85">
        <v>8543.34</v>
      </c>
      <c r="H72" s="85">
        <v>61657.829999999994</v>
      </c>
      <c r="I72" s="86">
        <v>199830.55</v>
      </c>
      <c r="J72" s="85">
        <v>47090003.819999993</v>
      </c>
      <c r="K72" s="85">
        <v>1730186.1999999997</v>
      </c>
      <c r="L72" s="85">
        <v>24647635.190000001</v>
      </c>
      <c r="M72" s="85">
        <v>435.70000000000005</v>
      </c>
      <c r="N72" s="85">
        <v>32658.54</v>
      </c>
      <c r="O72" s="86">
        <v>20679088.189999994</v>
      </c>
      <c r="P72" s="171"/>
      <c r="Q72" s="171"/>
      <c r="R72" s="171"/>
      <c r="S72" s="171"/>
      <c r="BA72" s="19"/>
      <c r="BC72" s="19"/>
    </row>
    <row r="73" spans="1:55" ht="15" customHeight="1" x14ac:dyDescent="0.2">
      <c r="A73" s="29"/>
      <c r="B73" s="30" t="s">
        <v>21</v>
      </c>
      <c r="C73" s="31" t="s">
        <v>20</v>
      </c>
      <c r="D73" s="32">
        <v>2735055.4200000009</v>
      </c>
      <c r="E73" s="32">
        <v>270821.46000000002</v>
      </c>
      <c r="F73" s="32">
        <v>187697.22000000003</v>
      </c>
      <c r="G73" s="32">
        <v>4501.66</v>
      </c>
      <c r="H73" s="32">
        <v>60354.579999999994</v>
      </c>
      <c r="I73" s="37">
        <v>18268</v>
      </c>
      <c r="J73" s="32">
        <v>2464233.9600000009</v>
      </c>
      <c r="K73" s="32">
        <v>176901.43</v>
      </c>
      <c r="L73" s="32">
        <v>53159.350000000006</v>
      </c>
      <c r="M73" s="32">
        <v>100.35000000000001</v>
      </c>
      <c r="N73" s="32">
        <v>0</v>
      </c>
      <c r="O73" s="37">
        <v>2234072.830000001</v>
      </c>
      <c r="P73" s="171"/>
      <c r="Q73" s="171"/>
      <c r="R73" s="171"/>
      <c r="S73" s="171"/>
      <c r="BA73" s="19" t="s">
        <v>156</v>
      </c>
      <c r="BC73" s="19"/>
    </row>
    <row r="74" spans="1:55" ht="15" customHeight="1" x14ac:dyDescent="0.2">
      <c r="A74" s="35"/>
      <c r="B74" s="30" t="s">
        <v>22</v>
      </c>
      <c r="C74" s="31" t="s">
        <v>20</v>
      </c>
      <c r="D74" s="32">
        <v>39288005.519999996</v>
      </c>
      <c r="E74" s="32">
        <v>244829.59</v>
      </c>
      <c r="F74" s="32">
        <v>66627.87</v>
      </c>
      <c r="G74" s="32">
        <v>2780.5200000000004</v>
      </c>
      <c r="H74" s="32">
        <v>1111.2</v>
      </c>
      <c r="I74" s="37">
        <v>174310</v>
      </c>
      <c r="J74" s="32">
        <v>39043175.929999992</v>
      </c>
      <c r="K74" s="32">
        <v>1483591.8599999999</v>
      </c>
      <c r="L74" s="32">
        <v>22177840.009999998</v>
      </c>
      <c r="M74" s="32">
        <v>272.5</v>
      </c>
      <c r="N74" s="32">
        <v>31120.300000000003</v>
      </c>
      <c r="O74" s="37">
        <v>15350351.25999999</v>
      </c>
      <c r="P74" s="171"/>
      <c r="Q74" s="171"/>
      <c r="R74" s="171"/>
      <c r="S74" s="171"/>
      <c r="BA74" s="19" t="s">
        <v>158</v>
      </c>
      <c r="BC74" s="19"/>
    </row>
    <row r="75" spans="1:55" ht="15" customHeight="1" x14ac:dyDescent="0.2">
      <c r="A75" s="35"/>
      <c r="B75" s="30" t="s">
        <v>22</v>
      </c>
      <c r="C75" s="31" t="s">
        <v>17</v>
      </c>
      <c r="D75" s="32">
        <v>1161424.51</v>
      </c>
      <c r="E75" s="32">
        <v>0</v>
      </c>
      <c r="F75" s="32">
        <v>0</v>
      </c>
      <c r="G75" s="32">
        <v>0</v>
      </c>
      <c r="H75" s="32">
        <v>0</v>
      </c>
      <c r="I75" s="37">
        <v>0</v>
      </c>
      <c r="J75" s="32">
        <v>1161424.51</v>
      </c>
      <c r="K75" s="32">
        <v>0</v>
      </c>
      <c r="L75" s="32">
        <v>1161424.51</v>
      </c>
      <c r="M75" s="32">
        <v>0</v>
      </c>
      <c r="N75" s="32">
        <v>0</v>
      </c>
      <c r="O75" s="37">
        <v>0</v>
      </c>
      <c r="P75" s="171"/>
      <c r="Q75" s="171"/>
      <c r="R75" s="171"/>
      <c r="S75" s="171"/>
      <c r="BA75" s="19" t="s">
        <v>160</v>
      </c>
      <c r="BC75" s="19"/>
    </row>
    <row r="76" spans="1:55" ht="15" customHeight="1" x14ac:dyDescent="0.2">
      <c r="A76" s="35"/>
      <c r="B76" s="30" t="s">
        <v>23</v>
      </c>
      <c r="C76" s="31" t="s">
        <v>20</v>
      </c>
      <c r="D76" s="32">
        <v>3345921.85</v>
      </c>
      <c r="E76" s="32">
        <v>30659.440000000002</v>
      </c>
      <c r="F76" s="32">
        <v>24351.230000000003</v>
      </c>
      <c r="G76" s="32">
        <v>1261.1600000000001</v>
      </c>
      <c r="H76" s="32">
        <v>192.05</v>
      </c>
      <c r="I76" s="37">
        <v>4855</v>
      </c>
      <c r="J76" s="32">
        <v>3315262.41</v>
      </c>
      <c r="K76" s="32">
        <v>69692.91</v>
      </c>
      <c r="L76" s="32">
        <v>822399.73</v>
      </c>
      <c r="M76" s="32">
        <v>62.85</v>
      </c>
      <c r="N76" s="32">
        <v>940.1400000000001</v>
      </c>
      <c r="O76" s="37">
        <v>2422166.7800000003</v>
      </c>
      <c r="P76" s="171"/>
      <c r="Q76" s="171"/>
      <c r="R76" s="171"/>
      <c r="S76" s="171"/>
      <c r="BA76" s="19" t="s">
        <v>162</v>
      </c>
      <c r="BC76" s="19"/>
    </row>
    <row r="77" spans="1:55" ht="15" customHeight="1" x14ac:dyDescent="0.2">
      <c r="A77" s="35"/>
      <c r="B77" s="30" t="s">
        <v>19</v>
      </c>
      <c r="C77" s="31" t="s">
        <v>17</v>
      </c>
      <c r="D77" s="32">
        <v>8311.5400000000009</v>
      </c>
      <c r="E77" s="32">
        <v>2397.5500000000002</v>
      </c>
      <c r="F77" s="32">
        <v>0</v>
      </c>
      <c r="G77" s="32">
        <v>0</v>
      </c>
      <c r="H77" s="32">
        <v>0</v>
      </c>
      <c r="I77" s="37">
        <v>2397.5500000000002</v>
      </c>
      <c r="J77" s="32">
        <v>5913.99</v>
      </c>
      <c r="K77" s="32">
        <v>0</v>
      </c>
      <c r="L77" s="32">
        <v>5051.2699999999995</v>
      </c>
      <c r="M77" s="32">
        <v>0</v>
      </c>
      <c r="N77" s="32">
        <v>0</v>
      </c>
      <c r="O77" s="37">
        <v>862.72</v>
      </c>
      <c r="P77" s="171"/>
      <c r="Q77" s="171"/>
      <c r="R77" s="171"/>
      <c r="S77" s="171"/>
      <c r="BA77" s="19" t="s">
        <v>164</v>
      </c>
      <c r="BC77" s="19"/>
    </row>
    <row r="78" spans="1:55" ht="15" customHeight="1" x14ac:dyDescent="0.2">
      <c r="A78" s="35"/>
      <c r="B78" s="30" t="s">
        <v>24</v>
      </c>
      <c r="C78" s="31" t="s">
        <v>20</v>
      </c>
      <c r="D78" s="40">
        <v>1099993.0199999998</v>
      </c>
      <c r="E78" s="40">
        <v>0</v>
      </c>
      <c r="F78" s="40">
        <v>0</v>
      </c>
      <c r="G78" s="40">
        <v>0</v>
      </c>
      <c r="H78" s="40">
        <v>0</v>
      </c>
      <c r="I78" s="84">
        <v>0</v>
      </c>
      <c r="J78" s="40">
        <v>1099993.0199999998</v>
      </c>
      <c r="K78" s="40">
        <v>0</v>
      </c>
      <c r="L78" s="40">
        <v>427760.32</v>
      </c>
      <c r="M78" s="40">
        <v>0</v>
      </c>
      <c r="N78" s="40">
        <v>598.1</v>
      </c>
      <c r="O78" s="84">
        <v>671634.59999999974</v>
      </c>
      <c r="P78" s="171"/>
      <c r="Q78" s="171"/>
      <c r="R78" s="171"/>
      <c r="S78" s="171"/>
      <c r="BA78" s="19" t="s">
        <v>166</v>
      </c>
      <c r="BC78" s="19"/>
    </row>
    <row r="79" spans="1:55" ht="15" customHeight="1" x14ac:dyDescent="0.2">
      <c r="A79" s="23" t="s">
        <v>28</v>
      </c>
      <c r="B79" s="42"/>
      <c r="C79" s="25"/>
      <c r="D79" s="85">
        <v>5249069.0599999987</v>
      </c>
      <c r="E79" s="85">
        <v>165043.28999999998</v>
      </c>
      <c r="F79" s="85">
        <v>225.5</v>
      </c>
      <c r="G79" s="85">
        <v>105263.79</v>
      </c>
      <c r="H79" s="85">
        <v>0</v>
      </c>
      <c r="I79" s="86">
        <v>59554</v>
      </c>
      <c r="J79" s="85">
        <v>5084025.7699999986</v>
      </c>
      <c r="K79" s="85">
        <v>170120.43</v>
      </c>
      <c r="L79" s="85">
        <v>1401029.540000001</v>
      </c>
      <c r="M79" s="85">
        <v>0</v>
      </c>
      <c r="N79" s="85">
        <v>1840.5600000000004</v>
      </c>
      <c r="O79" s="86">
        <v>3511035.2399999974</v>
      </c>
      <c r="P79" s="171"/>
      <c r="Q79" s="171"/>
      <c r="R79" s="171"/>
      <c r="S79" s="171"/>
      <c r="BA79" s="19"/>
      <c r="BC79" s="19"/>
    </row>
    <row r="80" spans="1:55" ht="15" customHeight="1" x14ac:dyDescent="0.2">
      <c r="A80" s="45"/>
      <c r="B80" s="30" t="s">
        <v>26</v>
      </c>
      <c r="C80" s="31" t="s">
        <v>20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7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7">
        <v>0</v>
      </c>
      <c r="P80" s="171"/>
      <c r="Q80" s="171"/>
      <c r="R80" s="171"/>
      <c r="S80" s="171"/>
      <c r="BA80" s="19" t="s">
        <v>168</v>
      </c>
      <c r="BC80" s="19"/>
    </row>
    <row r="81" spans="1:90" ht="15" customHeight="1" x14ac:dyDescent="0.2">
      <c r="A81" s="45"/>
      <c r="B81" s="30" t="s">
        <v>27</v>
      </c>
      <c r="C81" s="31" t="s">
        <v>17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7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7">
        <v>0</v>
      </c>
      <c r="P81" s="171"/>
      <c r="Q81" s="171"/>
      <c r="R81" s="171"/>
      <c r="S81" s="171"/>
      <c r="BA81" s="19" t="s">
        <v>170</v>
      </c>
      <c r="BC81" s="19"/>
    </row>
    <row r="82" spans="1:90" ht="15" customHeight="1" x14ac:dyDescent="0.2">
      <c r="A82" s="45"/>
      <c r="B82" s="30" t="s">
        <v>28</v>
      </c>
      <c r="C82" s="31" t="s">
        <v>17</v>
      </c>
      <c r="D82" s="32">
        <v>34.5</v>
      </c>
      <c r="E82" s="32">
        <v>34.5</v>
      </c>
      <c r="F82" s="32">
        <v>34.5</v>
      </c>
      <c r="G82" s="32">
        <v>0</v>
      </c>
      <c r="H82" s="32">
        <v>0</v>
      </c>
      <c r="I82" s="37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7">
        <v>0</v>
      </c>
      <c r="P82" s="171"/>
      <c r="Q82" s="171"/>
      <c r="R82" s="171"/>
      <c r="S82" s="171"/>
      <c r="BA82" s="19" t="s">
        <v>174</v>
      </c>
      <c r="BC82" s="19"/>
    </row>
    <row r="83" spans="1:90" ht="15" customHeight="1" x14ac:dyDescent="0.2">
      <c r="A83" s="45"/>
      <c r="B83" s="30" t="s">
        <v>28</v>
      </c>
      <c r="C83" s="31" t="s">
        <v>20</v>
      </c>
      <c r="D83" s="54">
        <v>5249034.5599999987</v>
      </c>
      <c r="E83" s="54">
        <v>165008.78999999998</v>
      </c>
      <c r="F83" s="54">
        <v>191</v>
      </c>
      <c r="G83" s="54">
        <v>105263.79</v>
      </c>
      <c r="H83" s="54">
        <v>0</v>
      </c>
      <c r="I83" s="90">
        <v>59554</v>
      </c>
      <c r="J83" s="54">
        <v>5084025.7699999986</v>
      </c>
      <c r="K83" s="54">
        <v>170120.43</v>
      </c>
      <c r="L83" s="54">
        <v>1401029.540000001</v>
      </c>
      <c r="M83" s="54">
        <v>0</v>
      </c>
      <c r="N83" s="54">
        <v>1840.5600000000004</v>
      </c>
      <c r="O83" s="90">
        <v>3511035.2399999974</v>
      </c>
      <c r="P83" s="171"/>
      <c r="Q83" s="171"/>
      <c r="R83" s="171"/>
      <c r="S83" s="171"/>
      <c r="BA83" s="19" t="s">
        <v>172</v>
      </c>
      <c r="BC83" s="19"/>
    </row>
    <row r="84" spans="1:90" ht="15" customHeight="1" x14ac:dyDescent="0.2">
      <c r="A84" s="14" t="s">
        <v>49</v>
      </c>
      <c r="B84" s="15"/>
      <c r="C84" s="172"/>
      <c r="D84" s="17">
        <v>1889936598.0999999</v>
      </c>
      <c r="E84" s="17">
        <v>1422741805.2000012</v>
      </c>
      <c r="F84" s="76">
        <v>0</v>
      </c>
      <c r="G84" s="76">
        <v>4051003.27</v>
      </c>
      <c r="H84" s="76">
        <v>1659521.9800000009</v>
      </c>
      <c r="I84" s="76">
        <v>1417031279.9500012</v>
      </c>
      <c r="J84" s="76">
        <v>467194792.89999866</v>
      </c>
      <c r="K84" s="54">
        <v>130740230</v>
      </c>
      <c r="L84" s="54">
        <v>320154818.16999871</v>
      </c>
      <c r="M84" s="54">
        <v>675949.1999999996</v>
      </c>
      <c r="N84" s="54">
        <v>15623795.529999999</v>
      </c>
      <c r="O84" s="90">
        <v>0</v>
      </c>
      <c r="P84" s="171"/>
      <c r="Q84" s="171"/>
      <c r="R84" s="171"/>
      <c r="S84" s="171"/>
      <c r="BA84" s="19" t="s">
        <v>49</v>
      </c>
      <c r="BC84" s="19"/>
    </row>
    <row r="85" spans="1:90" ht="15" customHeight="1" x14ac:dyDescent="0.2">
      <c r="A85" s="179" t="s">
        <v>31</v>
      </c>
      <c r="B85" s="180"/>
      <c r="C85" s="180"/>
      <c r="D85" s="162">
        <v>10764784221.969999</v>
      </c>
      <c r="E85" s="162">
        <v>8334902753.3300028</v>
      </c>
      <c r="F85" s="162">
        <v>5015109092.6100016</v>
      </c>
      <c r="G85" s="162">
        <v>1718601458.3800001</v>
      </c>
      <c r="H85" s="162">
        <v>80331652.150000006</v>
      </c>
      <c r="I85" s="163">
        <v>1520860550.1900015</v>
      </c>
      <c r="J85" s="162">
        <v>2429881468.6399984</v>
      </c>
      <c r="K85" s="162">
        <v>175202917.41</v>
      </c>
      <c r="L85" s="162">
        <v>1494952619.1899986</v>
      </c>
      <c r="M85" s="162">
        <v>692829.89999999956</v>
      </c>
      <c r="N85" s="163">
        <v>17127159.109999999</v>
      </c>
      <c r="O85" s="163">
        <v>741905943.02999961</v>
      </c>
      <c r="P85" s="173"/>
      <c r="Q85" s="173"/>
      <c r="R85" s="173"/>
      <c r="S85" s="173"/>
      <c r="BA85" s="19"/>
      <c r="BC85" s="100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</row>
    <row r="86" spans="1:90" ht="15" customHeight="1" x14ac:dyDescent="0.2">
      <c r="D86" s="95"/>
      <c r="E86" s="61"/>
      <c r="L86" s="95"/>
      <c r="BC86" s="19"/>
    </row>
    <row r="88" spans="1:90" ht="15" customHeight="1" x14ac:dyDescent="0.2">
      <c r="A88" s="96" t="s">
        <v>8</v>
      </c>
      <c r="B88" s="97"/>
      <c r="S88" s="20"/>
    </row>
    <row r="89" spans="1:90" ht="15" customHeight="1" x14ac:dyDescent="0.2">
      <c r="A89" s="96"/>
      <c r="B89" s="97"/>
    </row>
    <row r="90" spans="1:90" ht="15" customHeight="1" x14ac:dyDescent="0.2">
      <c r="A90" s="174" t="s">
        <v>4</v>
      </c>
      <c r="B90" s="176" t="s">
        <v>5</v>
      </c>
      <c r="C90" s="174" t="s">
        <v>6</v>
      </c>
      <c r="D90" s="174" t="s">
        <v>60</v>
      </c>
      <c r="E90" s="179" t="s">
        <v>16</v>
      </c>
      <c r="F90" s="180"/>
      <c r="G90" s="180"/>
      <c r="H90" s="180"/>
      <c r="I90" s="194"/>
      <c r="J90" s="179" t="s">
        <v>103</v>
      </c>
      <c r="K90" s="180"/>
      <c r="L90" s="180"/>
      <c r="M90" s="180"/>
      <c r="N90" s="180"/>
      <c r="O90" s="194"/>
      <c r="P90" s="166"/>
      <c r="Q90" s="166"/>
      <c r="R90" s="166"/>
      <c r="S90" s="206"/>
    </row>
    <row r="91" spans="1:90" ht="15" customHeight="1" x14ac:dyDescent="0.2">
      <c r="A91" s="175"/>
      <c r="B91" s="177"/>
      <c r="C91" s="177"/>
      <c r="D91" s="175"/>
      <c r="E91" s="144" t="s">
        <v>31</v>
      </c>
      <c r="F91" s="168" t="s">
        <v>104</v>
      </c>
      <c r="G91" s="144" t="s">
        <v>105</v>
      </c>
      <c r="H91" s="168" t="s">
        <v>109</v>
      </c>
      <c r="I91" s="143" t="s">
        <v>107</v>
      </c>
      <c r="J91" s="169" t="s">
        <v>31</v>
      </c>
      <c r="K91" s="170" t="s">
        <v>104</v>
      </c>
      <c r="L91" s="144" t="s">
        <v>105</v>
      </c>
      <c r="M91" s="144" t="s">
        <v>106</v>
      </c>
      <c r="N91" s="144" t="s">
        <v>107</v>
      </c>
      <c r="O91" s="170" t="s">
        <v>96</v>
      </c>
      <c r="P91" s="166"/>
      <c r="Q91" s="166"/>
      <c r="R91" s="166"/>
      <c r="S91" s="207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</row>
    <row r="92" spans="1:90" ht="15" customHeight="1" x14ac:dyDescent="0.2">
      <c r="A92" s="14" t="s">
        <v>16</v>
      </c>
      <c r="B92" s="15"/>
      <c r="C92" s="16" t="s">
        <v>17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104">
        <v>0</v>
      </c>
      <c r="M92" s="104">
        <v>0</v>
      </c>
      <c r="N92" s="104">
        <v>0</v>
      </c>
      <c r="O92" s="105">
        <v>0</v>
      </c>
      <c r="P92" s="171"/>
      <c r="Q92" s="171"/>
      <c r="R92" s="171"/>
      <c r="S92" s="171"/>
    </row>
    <row r="93" spans="1:90" ht="15" customHeight="1" x14ac:dyDescent="0.2">
      <c r="A93" s="23" t="s">
        <v>18</v>
      </c>
      <c r="B93" s="24"/>
      <c r="C93" s="25"/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7">
        <v>0</v>
      </c>
      <c r="P93" s="171"/>
      <c r="Q93" s="171"/>
      <c r="R93" s="171"/>
      <c r="S93" s="171"/>
    </row>
    <row r="94" spans="1:90" ht="15" customHeight="1" x14ac:dyDescent="0.2">
      <c r="A94" s="29"/>
      <c r="B94" s="30" t="s">
        <v>19</v>
      </c>
      <c r="C94" s="31" t="s">
        <v>17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109">
        <v>0</v>
      </c>
      <c r="P94" s="171"/>
      <c r="Q94" s="171"/>
      <c r="R94" s="171"/>
      <c r="S94" s="171"/>
    </row>
    <row r="95" spans="1:90" ht="15" customHeight="1" x14ac:dyDescent="0.2">
      <c r="A95" s="35"/>
      <c r="B95" s="30" t="s">
        <v>19</v>
      </c>
      <c r="C95" s="31" t="s">
        <v>20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8">
        <v>0</v>
      </c>
      <c r="J95" s="108">
        <v>0</v>
      </c>
      <c r="K95" s="108">
        <v>0</v>
      </c>
      <c r="L95" s="108">
        <v>0</v>
      </c>
      <c r="M95" s="108">
        <v>0</v>
      </c>
      <c r="N95" s="108">
        <v>0</v>
      </c>
      <c r="O95" s="109">
        <v>0</v>
      </c>
      <c r="P95" s="171"/>
      <c r="Q95" s="171"/>
      <c r="R95" s="171"/>
      <c r="S95" s="171"/>
    </row>
    <row r="96" spans="1:90" ht="15" customHeight="1" x14ac:dyDescent="0.2">
      <c r="A96" s="35"/>
      <c r="B96" s="30" t="s">
        <v>21</v>
      </c>
      <c r="C96" s="31" t="s">
        <v>17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8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0</v>
      </c>
      <c r="O96" s="109">
        <v>0</v>
      </c>
      <c r="P96" s="171"/>
      <c r="Q96" s="171"/>
      <c r="R96" s="171"/>
      <c r="S96" s="171"/>
    </row>
    <row r="97" spans="1:19" ht="15" customHeight="1" x14ac:dyDescent="0.2">
      <c r="A97" s="35"/>
      <c r="B97" s="30" t="s">
        <v>21</v>
      </c>
      <c r="C97" s="31" t="s">
        <v>20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8">
        <v>0</v>
      </c>
      <c r="J97" s="108">
        <v>0</v>
      </c>
      <c r="K97" s="108">
        <v>0</v>
      </c>
      <c r="L97" s="108">
        <v>0</v>
      </c>
      <c r="M97" s="108">
        <v>0</v>
      </c>
      <c r="N97" s="108">
        <v>0</v>
      </c>
      <c r="O97" s="109">
        <v>0</v>
      </c>
      <c r="P97" s="171"/>
      <c r="Q97" s="171"/>
      <c r="R97" s="171"/>
      <c r="S97" s="171"/>
    </row>
    <row r="98" spans="1:19" ht="15" customHeight="1" x14ac:dyDescent="0.2">
      <c r="A98" s="35"/>
      <c r="B98" s="30" t="s">
        <v>22</v>
      </c>
      <c r="C98" s="31" t="s">
        <v>17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8">
        <v>0</v>
      </c>
      <c r="J98" s="108">
        <v>0</v>
      </c>
      <c r="K98" s="108">
        <v>0</v>
      </c>
      <c r="L98" s="108">
        <v>0</v>
      </c>
      <c r="M98" s="108">
        <v>0</v>
      </c>
      <c r="N98" s="108">
        <v>0</v>
      </c>
      <c r="O98" s="109">
        <v>0</v>
      </c>
      <c r="P98" s="171"/>
      <c r="Q98" s="171"/>
      <c r="R98" s="171"/>
      <c r="S98" s="171"/>
    </row>
    <row r="99" spans="1:19" ht="15" customHeight="1" x14ac:dyDescent="0.2">
      <c r="A99" s="35"/>
      <c r="B99" s="30" t="s">
        <v>22</v>
      </c>
      <c r="C99" s="31" t="s">
        <v>20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9">
        <v>0</v>
      </c>
      <c r="P99" s="171"/>
      <c r="Q99" s="171"/>
      <c r="R99" s="171"/>
      <c r="S99" s="171"/>
    </row>
    <row r="100" spans="1:19" ht="15" customHeight="1" x14ac:dyDescent="0.2">
      <c r="A100" s="35"/>
      <c r="B100" s="30" t="s">
        <v>23</v>
      </c>
      <c r="C100" s="31" t="s">
        <v>20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8">
        <v>0</v>
      </c>
      <c r="J100" s="108">
        <v>0</v>
      </c>
      <c r="K100" s="108">
        <v>0</v>
      </c>
      <c r="L100" s="108">
        <v>0</v>
      </c>
      <c r="M100" s="108">
        <v>0</v>
      </c>
      <c r="N100" s="108">
        <v>0</v>
      </c>
      <c r="O100" s="109">
        <v>0</v>
      </c>
      <c r="P100" s="171"/>
      <c r="Q100" s="171"/>
      <c r="R100" s="171"/>
      <c r="S100" s="171"/>
    </row>
    <row r="101" spans="1:19" ht="15" customHeight="1" x14ac:dyDescent="0.2">
      <c r="A101" s="35"/>
      <c r="B101" s="30" t="s">
        <v>23</v>
      </c>
      <c r="C101" s="31" t="s">
        <v>17</v>
      </c>
      <c r="D101" s="108">
        <v>0</v>
      </c>
      <c r="E101" s="108">
        <v>0</v>
      </c>
      <c r="F101" s="108">
        <v>0</v>
      </c>
      <c r="G101" s="108">
        <v>0</v>
      </c>
      <c r="H101" s="108">
        <v>0</v>
      </c>
      <c r="I101" s="108">
        <v>0</v>
      </c>
      <c r="J101" s="108">
        <v>0</v>
      </c>
      <c r="K101" s="108">
        <v>0</v>
      </c>
      <c r="L101" s="108">
        <v>0</v>
      </c>
      <c r="M101" s="108">
        <v>0</v>
      </c>
      <c r="N101" s="108">
        <v>0</v>
      </c>
      <c r="O101" s="109">
        <v>0</v>
      </c>
      <c r="P101" s="171"/>
      <c r="Q101" s="171"/>
      <c r="R101" s="171"/>
      <c r="S101" s="171"/>
    </row>
    <row r="102" spans="1:19" ht="15" customHeight="1" x14ac:dyDescent="0.2">
      <c r="A102" s="35"/>
      <c r="B102" s="30" t="s">
        <v>24</v>
      </c>
      <c r="C102" s="31" t="s">
        <v>17</v>
      </c>
      <c r="D102" s="108">
        <v>0</v>
      </c>
      <c r="E102" s="108">
        <v>0</v>
      </c>
      <c r="F102" s="108">
        <v>0</v>
      </c>
      <c r="G102" s="108">
        <v>0</v>
      </c>
      <c r="H102" s="108">
        <v>0</v>
      </c>
      <c r="I102" s="108">
        <v>0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9">
        <v>0</v>
      </c>
      <c r="P102" s="171"/>
      <c r="Q102" s="171"/>
      <c r="R102" s="171"/>
      <c r="S102" s="171"/>
    </row>
    <row r="103" spans="1:19" ht="15" customHeight="1" x14ac:dyDescent="0.2">
      <c r="A103" s="35"/>
      <c r="B103" s="30" t="s">
        <v>24</v>
      </c>
      <c r="C103" s="31" t="s">
        <v>20</v>
      </c>
      <c r="D103" s="110">
        <v>0</v>
      </c>
      <c r="E103" s="110">
        <v>0</v>
      </c>
      <c r="F103" s="110">
        <v>0</v>
      </c>
      <c r="G103" s="110">
        <v>0</v>
      </c>
      <c r="H103" s="110">
        <v>0</v>
      </c>
      <c r="I103" s="110">
        <v>0</v>
      </c>
      <c r="J103" s="110">
        <v>0</v>
      </c>
      <c r="K103" s="110">
        <v>0</v>
      </c>
      <c r="L103" s="110">
        <v>0</v>
      </c>
      <c r="M103" s="110">
        <v>0</v>
      </c>
      <c r="N103" s="110">
        <v>0</v>
      </c>
      <c r="O103" s="111">
        <v>0</v>
      </c>
      <c r="P103" s="171"/>
      <c r="Q103" s="171"/>
      <c r="R103" s="171"/>
      <c r="S103" s="171"/>
    </row>
    <row r="104" spans="1:19" ht="15" customHeight="1" x14ac:dyDescent="0.2">
      <c r="A104" s="23" t="s">
        <v>25</v>
      </c>
      <c r="B104" s="42"/>
      <c r="C104" s="25"/>
      <c r="D104" s="112">
        <v>5.0005269249019345E-3</v>
      </c>
      <c r="E104" s="112">
        <v>1.0056034599142437E-3</v>
      </c>
      <c r="F104" s="112">
        <v>7.2246963410980242E-4</v>
      </c>
      <c r="G104" s="112">
        <v>1.914674118989E-3</v>
      </c>
      <c r="H104" s="112">
        <v>1.5967309652225195E-3</v>
      </c>
      <c r="I104" s="112">
        <v>1.6098198361562253E-5</v>
      </c>
      <c r="J104" s="112">
        <v>1.9819350084735659E-2</v>
      </c>
      <c r="K104" s="112">
        <v>0.19550029428173549</v>
      </c>
      <c r="L104" s="112">
        <v>1.1385354657205408E-2</v>
      </c>
      <c r="M104" s="112">
        <v>0</v>
      </c>
      <c r="N104" s="112">
        <v>4.9292713275304684E-2</v>
      </c>
      <c r="O104" s="113">
        <v>2.3396108956829413E-2</v>
      </c>
      <c r="P104" s="171"/>
      <c r="Q104" s="171"/>
      <c r="R104" s="171"/>
      <c r="S104" s="171"/>
    </row>
    <row r="105" spans="1:19" ht="15" customHeight="1" x14ac:dyDescent="0.2">
      <c r="A105" s="45"/>
      <c r="B105" s="30" t="s">
        <v>26</v>
      </c>
      <c r="C105" s="31" t="s">
        <v>20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8">
        <v>0</v>
      </c>
      <c r="K105" s="108">
        <v>0</v>
      </c>
      <c r="L105" s="108">
        <v>0</v>
      </c>
      <c r="M105" s="108">
        <v>0</v>
      </c>
      <c r="N105" s="108">
        <v>0</v>
      </c>
      <c r="O105" s="109">
        <v>0</v>
      </c>
      <c r="P105" s="171"/>
      <c r="Q105" s="171"/>
      <c r="R105" s="171"/>
      <c r="S105" s="171"/>
    </row>
    <row r="106" spans="1:19" ht="15" customHeight="1" x14ac:dyDescent="0.2">
      <c r="A106" s="45"/>
      <c r="B106" s="30" t="s">
        <v>26</v>
      </c>
      <c r="C106" s="31" t="s">
        <v>17</v>
      </c>
      <c r="D106" s="108">
        <v>0</v>
      </c>
      <c r="E106" s="108">
        <v>0</v>
      </c>
      <c r="F106" s="108">
        <v>0</v>
      </c>
      <c r="G106" s="108">
        <v>0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9">
        <v>0</v>
      </c>
      <c r="P106" s="171"/>
      <c r="Q106" s="171"/>
      <c r="R106" s="171"/>
      <c r="S106" s="171"/>
    </row>
    <row r="107" spans="1:19" ht="15" customHeight="1" x14ac:dyDescent="0.2">
      <c r="A107" s="45"/>
      <c r="B107" s="30" t="s">
        <v>27</v>
      </c>
      <c r="C107" s="31" t="s">
        <v>17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9">
        <v>0</v>
      </c>
      <c r="P107" s="171"/>
      <c r="Q107" s="171"/>
      <c r="R107" s="171"/>
      <c r="S107" s="171"/>
    </row>
    <row r="108" spans="1:19" ht="15" customHeight="1" x14ac:dyDescent="0.2">
      <c r="A108" s="45"/>
      <c r="B108" s="30" t="s">
        <v>28</v>
      </c>
      <c r="C108" s="31" t="s">
        <v>20</v>
      </c>
      <c r="D108" s="108">
        <v>4.6449090406400557E-2</v>
      </c>
      <c r="E108" s="108">
        <v>1.6335859749295391E-2</v>
      </c>
      <c r="F108" s="108">
        <v>1.3159025194652152E-2</v>
      </c>
      <c r="G108" s="108">
        <v>2.4479112333723005E-2</v>
      </c>
      <c r="H108" s="108">
        <v>1.1258117248897406E-2</v>
      </c>
      <c r="I108" s="108">
        <v>2.7186787174609628E-4</v>
      </c>
      <c r="J108" s="108">
        <v>7.1125614719224461E-2</v>
      </c>
      <c r="K108" s="108">
        <v>0.26335562220882008</v>
      </c>
      <c r="L108" s="108">
        <v>6.0738641362648498E-2</v>
      </c>
      <c r="M108" s="108">
        <v>0</v>
      </c>
      <c r="N108" s="108">
        <v>8.0708601444609562E-2</v>
      </c>
      <c r="O108" s="109">
        <v>5.7403015442629289E-2</v>
      </c>
      <c r="P108" s="171"/>
      <c r="Q108" s="171"/>
      <c r="R108" s="171"/>
      <c r="S108" s="171"/>
    </row>
    <row r="109" spans="1:19" ht="15" customHeight="1" x14ac:dyDescent="0.2">
      <c r="A109" s="87"/>
      <c r="B109" s="88" t="s">
        <v>28</v>
      </c>
      <c r="C109" s="31" t="s">
        <v>17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8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9">
        <v>0</v>
      </c>
      <c r="P109" s="171"/>
      <c r="Q109" s="171"/>
      <c r="R109" s="171"/>
      <c r="S109" s="171"/>
    </row>
    <row r="110" spans="1:19" ht="15" customHeight="1" x14ac:dyDescent="0.2">
      <c r="A110" s="23" t="s">
        <v>29</v>
      </c>
      <c r="B110" s="24"/>
      <c r="C110" s="25"/>
      <c r="D110" s="114">
        <v>6.2602882097269497E-2</v>
      </c>
      <c r="E110" s="114">
        <v>0</v>
      </c>
      <c r="F110" s="114">
        <v>0</v>
      </c>
      <c r="G110" s="114">
        <v>0</v>
      </c>
      <c r="H110" s="114">
        <v>0</v>
      </c>
      <c r="I110" s="114">
        <v>0</v>
      </c>
      <c r="J110" s="114">
        <v>7.871484260453343E-2</v>
      </c>
      <c r="K110" s="114">
        <v>0</v>
      </c>
      <c r="L110" s="114">
        <v>0.17279679292977596</v>
      </c>
      <c r="M110" s="114">
        <v>0</v>
      </c>
      <c r="N110" s="114">
        <v>0</v>
      </c>
      <c r="O110" s="115">
        <v>0</v>
      </c>
      <c r="P110" s="171"/>
      <c r="Q110" s="171"/>
      <c r="R110" s="171"/>
      <c r="S110" s="171"/>
    </row>
    <row r="111" spans="1:19" ht="15" customHeight="1" x14ac:dyDescent="0.2">
      <c r="A111" s="49" t="s">
        <v>29</v>
      </c>
      <c r="B111" s="50"/>
      <c r="C111" s="51" t="s">
        <v>17</v>
      </c>
      <c r="D111" s="108">
        <v>0</v>
      </c>
      <c r="E111" s="108">
        <v>0</v>
      </c>
      <c r="F111" s="108">
        <v>0</v>
      </c>
      <c r="G111" s="108">
        <v>0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9">
        <v>0</v>
      </c>
      <c r="P111" s="171"/>
      <c r="Q111" s="171"/>
      <c r="R111" s="171"/>
      <c r="S111" s="171"/>
    </row>
    <row r="112" spans="1:19" ht="15" customHeight="1" x14ac:dyDescent="0.2">
      <c r="A112" s="52" t="s">
        <v>29</v>
      </c>
      <c r="B112" s="53"/>
      <c r="C112" s="51" t="s">
        <v>20</v>
      </c>
      <c r="D112" s="116">
        <v>6.2604821167115743E-2</v>
      </c>
      <c r="E112" s="116">
        <v>0</v>
      </c>
      <c r="F112" s="116">
        <v>0</v>
      </c>
      <c r="G112" s="116">
        <v>0</v>
      </c>
      <c r="H112" s="116">
        <v>0</v>
      </c>
      <c r="I112" s="116">
        <v>0</v>
      </c>
      <c r="J112" s="116">
        <v>7.8717908247134247E-2</v>
      </c>
      <c r="K112" s="116">
        <v>0</v>
      </c>
      <c r="L112" s="116">
        <v>0.17281156698887581</v>
      </c>
      <c r="M112" s="116">
        <v>0</v>
      </c>
      <c r="N112" s="116">
        <v>0</v>
      </c>
      <c r="O112" s="117">
        <v>0</v>
      </c>
      <c r="P112" s="171"/>
      <c r="Q112" s="171"/>
      <c r="R112" s="171"/>
      <c r="S112" s="171"/>
    </row>
    <row r="113" spans="1:55" ht="15" customHeight="1" x14ac:dyDescent="0.2">
      <c r="A113" s="23" t="s">
        <v>30</v>
      </c>
      <c r="B113" s="56"/>
      <c r="C113" s="25"/>
      <c r="D113" s="114">
        <v>0</v>
      </c>
      <c r="E113" s="114">
        <v>0</v>
      </c>
      <c r="F113" s="114">
        <v>0</v>
      </c>
      <c r="G113" s="114">
        <v>0</v>
      </c>
      <c r="H113" s="114">
        <v>0</v>
      </c>
      <c r="I113" s="114">
        <v>0</v>
      </c>
      <c r="J113" s="114">
        <v>0</v>
      </c>
      <c r="K113" s="114">
        <v>0</v>
      </c>
      <c r="L113" s="114">
        <v>0</v>
      </c>
      <c r="M113" s="114">
        <v>0</v>
      </c>
      <c r="N113" s="114">
        <v>0</v>
      </c>
      <c r="O113" s="115">
        <v>0</v>
      </c>
      <c r="P113" s="171"/>
      <c r="Q113" s="171"/>
      <c r="R113" s="171"/>
      <c r="S113" s="171"/>
    </row>
    <row r="114" spans="1:55" ht="15" customHeight="1" x14ac:dyDescent="0.2">
      <c r="A114" s="29"/>
      <c r="B114" s="30" t="s">
        <v>21</v>
      </c>
      <c r="C114" s="31" t="s">
        <v>20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8">
        <v>0</v>
      </c>
      <c r="O114" s="109">
        <v>0</v>
      </c>
      <c r="P114" s="171"/>
      <c r="Q114" s="171"/>
      <c r="R114" s="171"/>
      <c r="S114" s="171"/>
    </row>
    <row r="115" spans="1:55" ht="15" customHeight="1" x14ac:dyDescent="0.2">
      <c r="A115" s="35"/>
      <c r="B115" s="30" t="s">
        <v>22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9">
        <v>0</v>
      </c>
      <c r="P115" s="171"/>
      <c r="Q115" s="171"/>
      <c r="R115" s="171"/>
      <c r="S115" s="171"/>
    </row>
    <row r="116" spans="1:55" ht="15" customHeight="1" x14ac:dyDescent="0.2">
      <c r="A116" s="35"/>
      <c r="B116" s="30" t="s">
        <v>22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9">
        <v>0</v>
      </c>
      <c r="P116" s="171"/>
      <c r="Q116" s="171"/>
      <c r="R116" s="171"/>
      <c r="S116" s="171"/>
    </row>
    <row r="117" spans="1:55" ht="15" customHeight="1" x14ac:dyDescent="0.2">
      <c r="A117" s="35"/>
      <c r="B117" s="30" t="s">
        <v>23</v>
      </c>
      <c r="C117" s="31" t="s">
        <v>20</v>
      </c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109">
        <v>0</v>
      </c>
      <c r="P117" s="171"/>
      <c r="Q117" s="171"/>
      <c r="R117" s="171"/>
      <c r="S117" s="171"/>
    </row>
    <row r="118" spans="1:55" ht="15" customHeight="1" x14ac:dyDescent="0.2">
      <c r="A118" s="35"/>
      <c r="B118" s="30" t="s">
        <v>19</v>
      </c>
      <c r="C118" s="31" t="s">
        <v>17</v>
      </c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8">
        <v>0</v>
      </c>
      <c r="J118" s="108">
        <v>0</v>
      </c>
      <c r="K118" s="108">
        <v>0</v>
      </c>
      <c r="L118" s="108">
        <v>0</v>
      </c>
      <c r="M118" s="108">
        <v>0</v>
      </c>
      <c r="N118" s="108">
        <v>0</v>
      </c>
      <c r="O118" s="109">
        <v>0</v>
      </c>
      <c r="P118" s="171"/>
      <c r="Q118" s="171"/>
      <c r="R118" s="171"/>
      <c r="S118" s="171"/>
    </row>
    <row r="119" spans="1:55" ht="15" customHeight="1" x14ac:dyDescent="0.2">
      <c r="A119" s="35"/>
      <c r="B119" s="30" t="s">
        <v>24</v>
      </c>
      <c r="C119" s="31" t="s">
        <v>20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0</v>
      </c>
      <c r="O119" s="111">
        <v>0</v>
      </c>
      <c r="P119" s="171"/>
      <c r="Q119" s="171"/>
      <c r="R119" s="171"/>
      <c r="S119" s="171"/>
    </row>
    <row r="120" spans="1:55" ht="15" customHeight="1" x14ac:dyDescent="0.2">
      <c r="A120" s="23" t="s">
        <v>28</v>
      </c>
      <c r="B120" s="42"/>
      <c r="C120" s="25"/>
      <c r="D120" s="114">
        <v>0</v>
      </c>
      <c r="E120" s="114">
        <v>0</v>
      </c>
      <c r="F120" s="114">
        <v>0</v>
      </c>
      <c r="G120" s="114">
        <v>0</v>
      </c>
      <c r="H120" s="114">
        <v>0</v>
      </c>
      <c r="I120" s="114">
        <v>0</v>
      </c>
      <c r="J120" s="114">
        <v>0</v>
      </c>
      <c r="K120" s="114">
        <v>0</v>
      </c>
      <c r="L120" s="114">
        <v>0</v>
      </c>
      <c r="M120" s="114">
        <v>0</v>
      </c>
      <c r="N120" s="114">
        <v>0</v>
      </c>
      <c r="O120" s="115">
        <v>0</v>
      </c>
      <c r="P120" s="171"/>
      <c r="Q120" s="171"/>
      <c r="R120" s="171"/>
      <c r="S120" s="171"/>
    </row>
    <row r="121" spans="1:55" ht="15" customHeight="1" x14ac:dyDescent="0.2">
      <c r="A121" s="45"/>
      <c r="B121" s="30" t="s">
        <v>26</v>
      </c>
      <c r="C121" s="31" t="s">
        <v>20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8">
        <v>0</v>
      </c>
      <c r="K121" s="108">
        <v>0</v>
      </c>
      <c r="L121" s="108">
        <v>0</v>
      </c>
      <c r="M121" s="108">
        <v>0</v>
      </c>
      <c r="N121" s="108">
        <v>0</v>
      </c>
      <c r="O121" s="109">
        <v>0</v>
      </c>
      <c r="P121" s="171"/>
      <c r="Q121" s="171"/>
      <c r="R121" s="171"/>
      <c r="S121" s="171"/>
    </row>
    <row r="122" spans="1:55" ht="15" customHeight="1" x14ac:dyDescent="0.2">
      <c r="A122" s="45"/>
      <c r="B122" s="30" t="s">
        <v>27</v>
      </c>
      <c r="C122" s="31" t="s">
        <v>17</v>
      </c>
      <c r="D122" s="108">
        <v>0</v>
      </c>
      <c r="E122" s="108">
        <v>0</v>
      </c>
      <c r="F122" s="108">
        <v>0</v>
      </c>
      <c r="G122" s="108">
        <v>0</v>
      </c>
      <c r="H122" s="108">
        <v>0</v>
      </c>
      <c r="I122" s="108">
        <v>0</v>
      </c>
      <c r="J122" s="108">
        <v>0</v>
      </c>
      <c r="K122" s="108">
        <v>0</v>
      </c>
      <c r="L122" s="108">
        <v>0</v>
      </c>
      <c r="M122" s="108">
        <v>0</v>
      </c>
      <c r="N122" s="108">
        <v>0</v>
      </c>
      <c r="O122" s="109">
        <v>0</v>
      </c>
      <c r="P122" s="171"/>
      <c r="Q122" s="171"/>
      <c r="R122" s="171"/>
      <c r="S122" s="171"/>
    </row>
    <row r="123" spans="1:55" ht="15" customHeight="1" x14ac:dyDescent="0.2">
      <c r="A123" s="45"/>
      <c r="B123" s="30" t="s">
        <v>28</v>
      </c>
      <c r="C123" s="31" t="s">
        <v>17</v>
      </c>
      <c r="D123" s="108">
        <v>0</v>
      </c>
      <c r="E123" s="108">
        <v>0</v>
      </c>
      <c r="F123" s="108">
        <v>0</v>
      </c>
      <c r="G123" s="108">
        <v>0</v>
      </c>
      <c r="H123" s="108">
        <v>0</v>
      </c>
      <c r="I123" s="108">
        <v>0</v>
      </c>
      <c r="J123" s="108">
        <v>0</v>
      </c>
      <c r="K123" s="108">
        <v>0</v>
      </c>
      <c r="L123" s="108">
        <v>0</v>
      </c>
      <c r="M123" s="108">
        <v>0</v>
      </c>
      <c r="N123" s="108">
        <v>0</v>
      </c>
      <c r="O123" s="109">
        <v>0</v>
      </c>
      <c r="P123" s="171"/>
      <c r="Q123" s="171"/>
      <c r="R123" s="171"/>
      <c r="S123" s="171"/>
    </row>
    <row r="124" spans="1:55" ht="15" customHeight="1" x14ac:dyDescent="0.2">
      <c r="A124" s="45"/>
      <c r="B124" s="30" t="s">
        <v>28</v>
      </c>
      <c r="C124" s="31" t="s">
        <v>20</v>
      </c>
      <c r="D124" s="116">
        <v>0</v>
      </c>
      <c r="E124" s="116">
        <v>0</v>
      </c>
      <c r="F124" s="116">
        <v>0</v>
      </c>
      <c r="G124" s="116">
        <v>0</v>
      </c>
      <c r="H124" s="116">
        <v>0</v>
      </c>
      <c r="I124" s="116">
        <v>0</v>
      </c>
      <c r="J124" s="116">
        <v>0</v>
      </c>
      <c r="K124" s="116">
        <v>0</v>
      </c>
      <c r="L124" s="116">
        <v>0</v>
      </c>
      <c r="M124" s="116">
        <v>0</v>
      </c>
      <c r="N124" s="116">
        <v>0</v>
      </c>
      <c r="O124" s="117">
        <v>0</v>
      </c>
      <c r="P124" s="171"/>
      <c r="Q124" s="171"/>
      <c r="R124" s="171"/>
      <c r="S124" s="171"/>
    </row>
    <row r="125" spans="1:55" ht="15" customHeight="1" x14ac:dyDescent="0.2">
      <c r="A125" s="14" t="s">
        <v>49</v>
      </c>
      <c r="B125" s="15"/>
      <c r="C125" s="172"/>
      <c r="D125" s="104">
        <v>0</v>
      </c>
      <c r="E125" s="104">
        <v>0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16">
        <v>0</v>
      </c>
      <c r="L125" s="116">
        <v>0</v>
      </c>
      <c r="M125" s="116">
        <v>0</v>
      </c>
      <c r="N125" s="116">
        <v>0</v>
      </c>
      <c r="O125" s="117">
        <v>0</v>
      </c>
      <c r="P125" s="171"/>
      <c r="Q125" s="171"/>
      <c r="R125" s="171"/>
      <c r="S125" s="171"/>
      <c r="BA125" s="19"/>
      <c r="BC125" s="19"/>
    </row>
    <row r="126" spans="1:55" ht="15" customHeight="1" x14ac:dyDescent="0.2">
      <c r="A126" s="179" t="s">
        <v>31</v>
      </c>
      <c r="B126" s="180"/>
      <c r="C126" s="180"/>
      <c r="D126" s="120">
        <v>1.7693427752251216E-3</v>
      </c>
      <c r="E126" s="120">
        <v>2.759889488909701E-4</v>
      </c>
      <c r="F126" s="120">
        <v>2.4211244413191544E-4</v>
      </c>
      <c r="G126" s="120">
        <v>6.0613388573633412E-4</v>
      </c>
      <c r="H126" s="120">
        <v>5.4585134036733466E-4</v>
      </c>
      <c r="I126" s="120">
        <v>3.7413686608473961E-7</v>
      </c>
      <c r="J126" s="120">
        <v>6.8917979564545821E-3</v>
      </c>
      <c r="K126" s="120">
        <v>1.5437044085691862E-2</v>
      </c>
      <c r="L126" s="120">
        <v>5.939117886432207E-3</v>
      </c>
      <c r="M126" s="120">
        <v>0</v>
      </c>
      <c r="N126" s="59">
        <v>8.0585109949387267E-4</v>
      </c>
      <c r="O126" s="59">
        <v>6.9404150868107974E-3</v>
      </c>
      <c r="P126" s="173"/>
      <c r="Q126" s="173"/>
      <c r="R126" s="173"/>
      <c r="S126" s="173"/>
    </row>
    <row r="127" spans="1:55" ht="15" customHeight="1" x14ac:dyDescent="0.2">
      <c r="E127" s="61"/>
    </row>
    <row r="128" spans="1:55" ht="15" customHeight="1" x14ac:dyDescent="0.2">
      <c r="A128" s="60" t="s">
        <v>110</v>
      </c>
    </row>
    <row r="131" spans="16:19" ht="15" customHeight="1" x14ac:dyDescent="0.2">
      <c r="P131" s="19"/>
      <c r="S131" s="3"/>
    </row>
    <row r="132" spans="16:19" ht="15" customHeight="1" x14ac:dyDescent="0.2">
      <c r="P132" s="19"/>
      <c r="S132" s="3"/>
    </row>
    <row r="133" spans="16:19" ht="15" customHeight="1" x14ac:dyDescent="0.2">
      <c r="P133" s="19"/>
      <c r="S133" s="3"/>
    </row>
    <row r="134" spans="16:19" ht="15" customHeight="1" x14ac:dyDescent="0.2">
      <c r="P134" s="19"/>
      <c r="S134" s="3"/>
    </row>
    <row r="135" spans="16:19" ht="15" customHeight="1" x14ac:dyDescent="0.2">
      <c r="P135" s="19"/>
      <c r="S135" s="3"/>
    </row>
    <row r="136" spans="16:19" ht="15" customHeight="1" x14ac:dyDescent="0.2">
      <c r="P136" s="19"/>
      <c r="S136" s="3"/>
    </row>
    <row r="137" spans="16:19" ht="15" customHeight="1" x14ac:dyDescent="0.2">
      <c r="P137" s="19"/>
      <c r="S137" s="3"/>
    </row>
    <row r="138" spans="16:19" ht="15" customHeight="1" x14ac:dyDescent="0.2">
      <c r="P138" s="19"/>
      <c r="S138" s="3"/>
    </row>
    <row r="139" spans="16:19" ht="15" customHeight="1" x14ac:dyDescent="0.2">
      <c r="P139" s="19"/>
      <c r="S139" s="3"/>
    </row>
    <row r="140" spans="16:19" ht="15" customHeight="1" x14ac:dyDescent="0.2">
      <c r="P140" s="19"/>
      <c r="S140" s="3"/>
    </row>
    <row r="141" spans="16:19" ht="15" customHeight="1" x14ac:dyDescent="0.2">
      <c r="P141" s="19"/>
      <c r="S141" s="3"/>
    </row>
    <row r="142" spans="16:19" ht="15" customHeight="1" x14ac:dyDescent="0.2">
      <c r="P142" s="19"/>
      <c r="S142" s="3"/>
    </row>
    <row r="143" spans="16:19" ht="15" customHeight="1" x14ac:dyDescent="0.2">
      <c r="P143" s="19"/>
      <c r="S143" s="3"/>
    </row>
    <row r="144" spans="16:19" ht="15" customHeight="1" x14ac:dyDescent="0.2">
      <c r="P144" s="19"/>
      <c r="S144" s="3"/>
    </row>
    <row r="145" spans="4:19" ht="15" customHeight="1" x14ac:dyDescent="0.2">
      <c r="P145" s="19"/>
      <c r="S145" s="3"/>
    </row>
    <row r="146" spans="4:19" ht="15" customHeight="1" x14ac:dyDescent="0.2">
      <c r="P146" s="19"/>
      <c r="S146" s="3"/>
    </row>
    <row r="147" spans="4:19" ht="15" customHeight="1" x14ac:dyDescent="0.2">
      <c r="D147" s="181" t="s">
        <v>114</v>
      </c>
      <c r="E147" s="182"/>
      <c r="F147" s="182"/>
      <c r="G147" s="182"/>
      <c r="H147" s="121"/>
      <c r="I147" s="121"/>
      <c r="K147" s="121" t="s">
        <v>115</v>
      </c>
      <c r="P147" s="19"/>
      <c r="S147" s="3"/>
    </row>
    <row r="148" spans="4:19" ht="15" customHeight="1" x14ac:dyDescent="0.2">
      <c r="H148" s="181"/>
      <c r="I148" s="181"/>
      <c r="J148" s="181"/>
      <c r="P148" s="19"/>
      <c r="S148" s="3"/>
    </row>
    <row r="149" spans="4:19" ht="15" customHeight="1" x14ac:dyDescent="0.2">
      <c r="J149" s="19"/>
      <c r="P149" s="19"/>
      <c r="S149" s="3"/>
    </row>
    <row r="150" spans="4:19" ht="15" customHeight="1" x14ac:dyDescent="0.2">
      <c r="P150" s="19"/>
      <c r="S150" s="3"/>
    </row>
    <row r="151" spans="4:19" ht="15" customHeight="1" x14ac:dyDescent="0.2">
      <c r="P151" s="19"/>
      <c r="S151" s="3"/>
    </row>
    <row r="152" spans="4:19" ht="15" customHeight="1" x14ac:dyDescent="0.2">
      <c r="P152" s="19"/>
      <c r="S152" s="3"/>
    </row>
    <row r="153" spans="4:19" ht="15" customHeight="1" x14ac:dyDescent="0.2">
      <c r="P153" s="19"/>
      <c r="S153" s="3"/>
    </row>
    <row r="154" spans="4:19" ht="15" customHeight="1" x14ac:dyDescent="0.2">
      <c r="P154" s="19"/>
      <c r="S154" s="3"/>
    </row>
    <row r="155" spans="4:19" ht="15" customHeight="1" x14ac:dyDescent="0.2">
      <c r="P155" s="19"/>
      <c r="S155" s="3"/>
    </row>
    <row r="156" spans="4:19" ht="15" customHeight="1" x14ac:dyDescent="0.2">
      <c r="P156" s="19"/>
      <c r="S156" s="3"/>
    </row>
    <row r="157" spans="4:19" ht="15" customHeight="1" x14ac:dyDescent="0.2">
      <c r="P157" s="19"/>
      <c r="S157" s="3"/>
    </row>
    <row r="158" spans="4:19" ht="15" customHeight="1" x14ac:dyDescent="0.2">
      <c r="P158" s="19"/>
      <c r="S158" s="3"/>
    </row>
    <row r="159" spans="4:19" ht="15" customHeight="1" x14ac:dyDescent="0.2">
      <c r="P159" s="19"/>
      <c r="S159" s="3"/>
    </row>
    <row r="160" spans="4:19" ht="15" customHeight="1" x14ac:dyDescent="0.2">
      <c r="P160" s="19"/>
      <c r="S160" s="3"/>
    </row>
    <row r="161" spans="4:19" ht="15" customHeight="1" x14ac:dyDescent="0.2">
      <c r="P161" s="19"/>
      <c r="S161" s="3"/>
    </row>
    <row r="162" spans="4:19" ht="15" customHeight="1" x14ac:dyDescent="0.2">
      <c r="P162" s="19"/>
      <c r="S162" s="3"/>
    </row>
    <row r="163" spans="4:19" ht="15" customHeight="1" x14ac:dyDescent="0.2">
      <c r="P163" s="19"/>
      <c r="S163" s="3"/>
    </row>
    <row r="164" spans="4:19" ht="15" customHeight="1" x14ac:dyDescent="0.2">
      <c r="D164" s="181" t="s">
        <v>114</v>
      </c>
      <c r="E164" s="182"/>
      <c r="F164" s="182"/>
      <c r="G164" s="182"/>
      <c r="H164" s="121"/>
      <c r="I164" s="121"/>
      <c r="K164" s="121" t="s">
        <v>115</v>
      </c>
      <c r="P164" s="19"/>
      <c r="S164" s="3"/>
    </row>
    <row r="165" spans="4:19" ht="15" customHeight="1" x14ac:dyDescent="0.2">
      <c r="J165" s="19"/>
      <c r="P165" s="19"/>
      <c r="S165" s="3"/>
    </row>
    <row r="166" spans="4:19" ht="15" customHeight="1" x14ac:dyDescent="0.2">
      <c r="P166" s="19"/>
      <c r="S166" s="3"/>
    </row>
    <row r="167" spans="4:19" ht="15" customHeight="1" x14ac:dyDescent="0.2">
      <c r="P167" s="19"/>
      <c r="S167" s="3"/>
    </row>
    <row r="168" spans="4:19" ht="15" customHeight="1" x14ac:dyDescent="0.2">
      <c r="P168" s="19"/>
      <c r="S168" s="3"/>
    </row>
    <row r="169" spans="4:19" ht="15" customHeight="1" x14ac:dyDescent="0.2">
      <c r="P169" s="19"/>
      <c r="S169" s="3"/>
    </row>
    <row r="170" spans="4:19" ht="15" customHeight="1" x14ac:dyDescent="0.2">
      <c r="P170" s="19"/>
      <c r="S170" s="3"/>
    </row>
    <row r="171" spans="4:19" ht="15" customHeight="1" x14ac:dyDescent="0.2">
      <c r="P171" s="19"/>
      <c r="S171" s="3"/>
    </row>
    <row r="172" spans="4:19" ht="15" customHeight="1" x14ac:dyDescent="0.2">
      <c r="P172" s="19"/>
      <c r="S172" s="3"/>
    </row>
    <row r="173" spans="4:19" ht="15" customHeight="1" x14ac:dyDescent="0.2">
      <c r="P173" s="19"/>
      <c r="S173" s="3"/>
    </row>
    <row r="174" spans="4:19" ht="15" customHeight="1" x14ac:dyDescent="0.2">
      <c r="P174" s="19"/>
      <c r="S174" s="3"/>
    </row>
    <row r="175" spans="4:19" ht="15" customHeight="1" x14ac:dyDescent="0.2">
      <c r="P175" s="19"/>
      <c r="S175" s="3"/>
    </row>
    <row r="176" spans="4:19" ht="15" customHeight="1" x14ac:dyDescent="0.2">
      <c r="P176" s="19"/>
      <c r="S176" s="3"/>
    </row>
    <row r="177" spans="4:19" ht="15" customHeight="1" x14ac:dyDescent="0.2">
      <c r="P177" s="19"/>
      <c r="S177" s="3"/>
    </row>
    <row r="178" spans="4:19" ht="15" customHeight="1" x14ac:dyDescent="0.2">
      <c r="P178" s="19"/>
      <c r="S178" s="3"/>
    </row>
    <row r="179" spans="4:19" ht="15" customHeight="1" x14ac:dyDescent="0.2">
      <c r="P179" s="19"/>
      <c r="S179" s="3"/>
    </row>
    <row r="180" spans="4:19" ht="15" customHeight="1" x14ac:dyDescent="0.2">
      <c r="P180" s="19"/>
      <c r="S180" s="3"/>
    </row>
    <row r="181" spans="4:19" ht="15" customHeight="1" x14ac:dyDescent="0.2">
      <c r="P181" s="19"/>
      <c r="S181" s="3"/>
    </row>
    <row r="182" spans="4:19" ht="15" customHeight="1" x14ac:dyDescent="0.2">
      <c r="P182" s="19"/>
      <c r="S182" s="3"/>
    </row>
    <row r="183" spans="4:19" ht="15" customHeight="1" x14ac:dyDescent="0.2">
      <c r="D183" s="181" t="s">
        <v>114</v>
      </c>
      <c r="E183" s="182"/>
      <c r="F183" s="182"/>
      <c r="G183" s="182"/>
      <c r="H183" s="121"/>
      <c r="I183" s="121"/>
      <c r="K183" s="121" t="s">
        <v>115</v>
      </c>
      <c r="P183" s="19"/>
      <c r="S183" s="3"/>
    </row>
    <row r="184" spans="4:19" ht="15" customHeight="1" x14ac:dyDescent="0.2">
      <c r="P184" s="19"/>
      <c r="S184" s="3"/>
    </row>
    <row r="185" spans="4:19" ht="15" customHeight="1" x14ac:dyDescent="0.2">
      <c r="D185" s="182"/>
      <c r="E185" s="182"/>
      <c r="F185" s="182"/>
      <c r="G185" s="181"/>
      <c r="H185" s="181"/>
      <c r="I185" s="181"/>
      <c r="J185" s="19"/>
      <c r="P185" s="19"/>
      <c r="S185" s="3"/>
    </row>
    <row r="186" spans="4:19" ht="15" customHeight="1" x14ac:dyDescent="0.2">
      <c r="P186" s="19"/>
      <c r="S186" s="3"/>
    </row>
    <row r="187" spans="4:19" ht="15" customHeight="1" x14ac:dyDescent="0.2">
      <c r="P187" s="19"/>
      <c r="S187" s="3"/>
    </row>
    <row r="188" spans="4:19" ht="15" customHeight="1" x14ac:dyDescent="0.2">
      <c r="P188" s="19"/>
      <c r="S188" s="3"/>
    </row>
    <row r="189" spans="4:19" ht="15" customHeight="1" x14ac:dyDescent="0.2">
      <c r="P189" s="19"/>
      <c r="S189" s="3"/>
    </row>
    <row r="190" spans="4:19" ht="15" customHeight="1" x14ac:dyDescent="0.2">
      <c r="P190" s="19"/>
      <c r="S190" s="3"/>
    </row>
    <row r="191" spans="4:19" ht="15" customHeight="1" x14ac:dyDescent="0.2">
      <c r="P191" s="19"/>
      <c r="S191" s="3"/>
    </row>
    <row r="192" spans="4:19" ht="15" customHeight="1" x14ac:dyDescent="0.2">
      <c r="P192" s="19"/>
      <c r="S192" s="3"/>
    </row>
    <row r="193" spans="16:19" ht="15" customHeight="1" x14ac:dyDescent="0.2">
      <c r="P193" s="19"/>
      <c r="S193" s="3"/>
    </row>
    <row r="194" spans="16:19" ht="15" customHeight="1" x14ac:dyDescent="0.2">
      <c r="P194" s="19"/>
      <c r="S194" s="3"/>
    </row>
    <row r="195" spans="16:19" ht="15" customHeight="1" x14ac:dyDescent="0.2">
      <c r="P195" s="19"/>
      <c r="S195" s="3"/>
    </row>
    <row r="196" spans="16:19" ht="15" customHeight="1" x14ac:dyDescent="0.2">
      <c r="P196" s="19"/>
      <c r="S196" s="3"/>
    </row>
    <row r="197" spans="16:19" ht="15" customHeight="1" x14ac:dyDescent="0.2">
      <c r="P197" s="19"/>
      <c r="S197" s="3"/>
    </row>
    <row r="198" spans="16:19" ht="15" customHeight="1" x14ac:dyDescent="0.2">
      <c r="P198" s="19"/>
      <c r="S198" s="3"/>
    </row>
    <row r="199" spans="16:19" ht="15" customHeight="1" x14ac:dyDescent="0.2">
      <c r="P199" s="19"/>
      <c r="S199" s="3"/>
    </row>
    <row r="200" spans="16:19" ht="15" customHeight="1" x14ac:dyDescent="0.2">
      <c r="P200" s="19"/>
      <c r="S200" s="3"/>
    </row>
    <row r="201" spans="16:19" ht="15" customHeight="1" x14ac:dyDescent="0.2">
      <c r="P201" s="19"/>
      <c r="S201" s="3"/>
    </row>
    <row r="202" spans="16:19" ht="15" customHeight="1" x14ac:dyDescent="0.2">
      <c r="P202" s="19"/>
      <c r="S202" s="3"/>
    </row>
    <row r="203" spans="16:19" ht="15" customHeight="1" x14ac:dyDescent="0.2">
      <c r="P203" s="19"/>
      <c r="S203" s="3"/>
    </row>
    <row r="204" spans="16:19" ht="15" customHeight="1" x14ac:dyDescent="0.2">
      <c r="P204" s="19"/>
      <c r="S204" s="3"/>
    </row>
  </sheetData>
  <mergeCells count="31">
    <mergeCell ref="BF7:BJ7"/>
    <mergeCell ref="BK7:BP7"/>
    <mergeCell ref="A8:A9"/>
    <mergeCell ref="B8:B9"/>
    <mergeCell ref="C8:C9"/>
    <mergeCell ref="D8:D9"/>
    <mergeCell ref="E8:I8"/>
    <mergeCell ref="J8:O8"/>
    <mergeCell ref="A44:C44"/>
    <mergeCell ref="A49:A50"/>
    <mergeCell ref="B49:B50"/>
    <mergeCell ref="C49:C50"/>
    <mergeCell ref="D49:D50"/>
    <mergeCell ref="D185:F185"/>
    <mergeCell ref="G185:I185"/>
    <mergeCell ref="J49:O49"/>
    <mergeCell ref="S49:S50"/>
    <mergeCell ref="A85:C85"/>
    <mergeCell ref="A90:A91"/>
    <mergeCell ref="B90:B91"/>
    <mergeCell ref="C90:C91"/>
    <mergeCell ref="D90:D91"/>
    <mergeCell ref="E90:I90"/>
    <mergeCell ref="J90:O90"/>
    <mergeCell ref="S90:S91"/>
    <mergeCell ref="E49:I49"/>
    <mergeCell ref="A126:C126"/>
    <mergeCell ref="D147:G147"/>
    <mergeCell ref="H148:J148"/>
    <mergeCell ref="D164:G164"/>
    <mergeCell ref="D183:G183"/>
  </mergeCells>
  <printOptions horizontalCentered="1"/>
  <pageMargins left="0.19685039370078741" right="0.19685039370078741" top="0.19685039370078741" bottom="0.19685039370078741" header="0" footer="0.19685039370078741"/>
  <pageSetup paperSize="9" scale="47" fitToHeight="2" orientation="landscape" r:id="rId1"/>
  <headerFooter alignWithMargins="0">
    <oddFooter>&amp;C&amp;"Verdana,Regular"&amp;8&amp;F, &amp;D</oddFooter>
  </headerFooter>
  <rowBreaks count="2" manualBreakCount="2">
    <brk id="86" max="14" man="1"/>
    <brk id="128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D186"/>
  <sheetViews>
    <sheetView showGridLines="0" zoomScaleNormal="100" zoomScaleSheetLayoutView="100" workbookViewId="0"/>
  </sheetViews>
  <sheetFormatPr defaultRowHeight="15" customHeight="1" x14ac:dyDescent="0.2"/>
  <cols>
    <col min="1" max="2" width="11.7109375" style="3" customWidth="1"/>
    <col min="3" max="3" width="9.7109375" style="3" customWidth="1"/>
    <col min="4" max="4" width="16.42578125" style="3" customWidth="1"/>
    <col min="5" max="5" width="14.5703125" style="3" customWidth="1"/>
    <col min="6" max="6" width="17.85546875" style="3" customWidth="1"/>
    <col min="7" max="7" width="14.42578125" style="3" customWidth="1"/>
    <col min="8" max="8" width="13.5703125" style="3" customWidth="1"/>
    <col min="9" max="9" width="14.28515625" style="3" customWidth="1"/>
    <col min="10" max="10" width="13.7109375" style="3" customWidth="1"/>
    <col min="11" max="12" width="15" style="3" customWidth="1"/>
    <col min="13" max="13" width="12.140625" style="3" bestFit="1" customWidth="1"/>
    <col min="14" max="14" width="14.42578125" style="3" customWidth="1"/>
    <col min="15" max="15" width="17.28515625" style="3" customWidth="1"/>
    <col min="16" max="16" width="22.5703125" style="19" bestFit="1" customWidth="1"/>
    <col min="17" max="17" width="20" style="3" customWidth="1"/>
    <col min="18" max="18" width="12.5703125" style="3" bestFit="1" customWidth="1"/>
    <col min="19" max="19" width="16.28515625" style="3" bestFit="1" customWidth="1"/>
    <col min="20" max="20" width="11.5703125" style="3" bestFit="1" customWidth="1"/>
    <col min="21" max="21" width="10.42578125" style="3" bestFit="1" customWidth="1"/>
    <col min="22" max="22" width="11.5703125" style="3" bestFit="1" customWidth="1"/>
    <col min="23" max="23" width="10.42578125" style="3" bestFit="1" customWidth="1"/>
    <col min="24" max="24" width="11.5703125" style="3" bestFit="1" customWidth="1"/>
    <col min="25" max="25" width="10.42578125" style="3" bestFit="1" customWidth="1"/>
    <col min="26" max="26" width="11.5703125" style="3" bestFit="1" customWidth="1"/>
    <col min="27" max="29" width="9.140625" style="3"/>
    <col min="30" max="30" width="9.7109375" style="3" bestFit="1" customWidth="1"/>
    <col min="31" max="54" width="9.140625" style="3"/>
    <col min="55" max="55" width="22.5703125" style="3" bestFit="1" customWidth="1"/>
    <col min="56" max="56" width="24.140625" style="3" customWidth="1"/>
    <col min="57" max="57" width="12.5703125" style="3" bestFit="1" customWidth="1"/>
    <col min="58" max="59" width="12.5703125" style="3" customWidth="1"/>
    <col min="60" max="69" width="11.28515625" style="3" customWidth="1"/>
    <col min="70" max="16384" width="9.140625" style="3"/>
  </cols>
  <sheetData>
    <row r="1" spans="1:82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82" s="6" customFormat="1" ht="15" customHeight="1" x14ac:dyDescent="0.25">
      <c r="A3" s="63" t="s">
        <v>33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9"/>
      <c r="Q3" s="3"/>
    </row>
    <row r="6" spans="1:82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R6" s="8"/>
      <c r="S6" s="8"/>
      <c r="T6" s="8"/>
      <c r="U6" s="8"/>
      <c r="V6" s="8"/>
      <c r="W6" s="8"/>
      <c r="X6" s="8"/>
      <c r="Y6" s="8"/>
      <c r="Z6" s="64"/>
      <c r="AA6" s="8"/>
    </row>
    <row r="7" spans="1:82" ht="15" customHeight="1" x14ac:dyDescent="0.2">
      <c r="A7" s="9"/>
      <c r="B7" s="9"/>
      <c r="C7" s="7"/>
      <c r="BC7" s="19"/>
      <c r="BE7" s="8"/>
      <c r="BF7" s="8"/>
      <c r="BG7" s="8"/>
      <c r="BH7" s="8"/>
      <c r="BI7" s="8"/>
      <c r="BJ7" s="8"/>
      <c r="BK7" s="8"/>
      <c r="BL7" s="8"/>
      <c r="BM7" s="8"/>
      <c r="BN7" s="8"/>
      <c r="BO7" s="64"/>
      <c r="BP7" s="64"/>
      <c r="BQ7" s="8"/>
      <c r="BS7" s="8" t="s">
        <v>9</v>
      </c>
    </row>
    <row r="8" spans="1:82" ht="15" customHeight="1" x14ac:dyDescent="0.2">
      <c r="A8" s="174" t="s">
        <v>4</v>
      </c>
      <c r="B8" s="176" t="s">
        <v>5</v>
      </c>
      <c r="C8" s="174" t="s">
        <v>6</v>
      </c>
      <c r="D8" s="174" t="s">
        <v>34</v>
      </c>
      <c r="E8" s="191" t="s">
        <v>35</v>
      </c>
      <c r="F8" s="189"/>
      <c r="G8" s="189"/>
      <c r="H8" s="189"/>
      <c r="I8" s="190"/>
      <c r="J8" s="192" t="s">
        <v>36</v>
      </c>
      <c r="K8" s="193"/>
      <c r="L8" s="193"/>
      <c r="M8" s="193"/>
      <c r="N8" s="183" t="s">
        <v>37</v>
      </c>
      <c r="O8" s="183" t="s">
        <v>38</v>
      </c>
      <c r="BC8" s="19"/>
      <c r="BE8" s="8"/>
      <c r="BF8" s="8"/>
      <c r="BG8" s="8"/>
      <c r="BH8" s="65" t="s">
        <v>31</v>
      </c>
      <c r="BI8" s="66" t="s">
        <v>39</v>
      </c>
      <c r="BJ8" s="65" t="s">
        <v>40</v>
      </c>
      <c r="BK8" s="65" t="s">
        <v>41</v>
      </c>
      <c r="BL8" s="65" t="s">
        <v>24</v>
      </c>
      <c r="BM8" s="65" t="s">
        <v>31</v>
      </c>
      <c r="BN8" s="65" t="s">
        <v>42</v>
      </c>
      <c r="BO8" s="65" t="s">
        <v>24</v>
      </c>
      <c r="BP8" s="65" t="s">
        <v>43</v>
      </c>
      <c r="BQ8" s="65" t="s">
        <v>44</v>
      </c>
      <c r="BT8" s="65" t="s">
        <v>31</v>
      </c>
      <c r="BU8" s="66" t="s">
        <v>39</v>
      </c>
      <c r="BV8" s="65" t="s">
        <v>40</v>
      </c>
      <c r="BW8" s="65" t="s">
        <v>41</v>
      </c>
      <c r="BX8" s="65" t="s">
        <v>24</v>
      </c>
      <c r="BY8" s="65" t="s">
        <v>31</v>
      </c>
      <c r="BZ8" s="65" t="s">
        <v>42</v>
      </c>
      <c r="CA8" s="65" t="s">
        <v>24</v>
      </c>
      <c r="CB8" s="65" t="s">
        <v>43</v>
      </c>
      <c r="CC8" s="65" t="s">
        <v>44</v>
      </c>
    </row>
    <row r="9" spans="1:82" s="70" customFormat="1" ht="22.5" customHeight="1" x14ac:dyDescent="0.2">
      <c r="A9" s="175"/>
      <c r="B9" s="177"/>
      <c r="C9" s="175"/>
      <c r="D9" s="175"/>
      <c r="E9" s="67" t="s">
        <v>31</v>
      </c>
      <c r="F9" s="67" t="s">
        <v>45</v>
      </c>
      <c r="G9" s="67" t="s">
        <v>46</v>
      </c>
      <c r="H9" s="67" t="s">
        <v>41</v>
      </c>
      <c r="I9" s="67" t="s">
        <v>24</v>
      </c>
      <c r="J9" s="67" t="s">
        <v>31</v>
      </c>
      <c r="K9" s="68" t="s">
        <v>47</v>
      </c>
      <c r="L9" s="68" t="s">
        <v>48</v>
      </c>
      <c r="M9" s="67" t="s">
        <v>24</v>
      </c>
      <c r="N9" s="184"/>
      <c r="O9" s="184"/>
      <c r="P9" s="69"/>
      <c r="BC9" s="13"/>
      <c r="BE9" s="13" t="s">
        <v>13</v>
      </c>
      <c r="BF9" s="13"/>
      <c r="BG9" s="71">
        <v>663099</v>
      </c>
      <c r="BH9" s="72">
        <v>114661</v>
      </c>
      <c r="BI9" s="72">
        <v>42603</v>
      </c>
      <c r="BJ9" s="72">
        <v>9513</v>
      </c>
      <c r="BK9" s="72">
        <v>56509</v>
      </c>
      <c r="BL9" s="72">
        <v>6036</v>
      </c>
      <c r="BM9" s="72">
        <v>117580</v>
      </c>
      <c r="BN9" s="72">
        <v>113593</v>
      </c>
      <c r="BO9" s="72">
        <v>3987</v>
      </c>
      <c r="BP9" s="72">
        <v>20044</v>
      </c>
      <c r="BQ9" s="72">
        <v>178573</v>
      </c>
      <c r="BS9" s="73" t="s">
        <v>14</v>
      </c>
      <c r="BT9" s="74">
        <v>0.26612248118869791</v>
      </c>
      <c r="BU9" s="74">
        <v>9.8879445200042701E-2</v>
      </c>
      <c r="BV9" s="74">
        <v>2.2079200107692095E-2</v>
      </c>
      <c r="BW9" s="74">
        <v>0.13115457993120702</v>
      </c>
      <c r="BX9" s="74">
        <v>1.4009255949756069E-2</v>
      </c>
      <c r="BY9" s="74">
        <v>0.27289733508487718</v>
      </c>
      <c r="BZ9" s="74">
        <v>0.26364370627909889</v>
      </c>
      <c r="CA9" s="74">
        <v>9.2536288057782374E-3</v>
      </c>
      <c r="CB9" s="74">
        <v>4.6521127610488835E-2</v>
      </c>
      <c r="CC9" s="74">
        <v>0.41445905611593609</v>
      </c>
      <c r="CD9" s="75">
        <v>0.95347887238951112</v>
      </c>
    </row>
    <row r="10" spans="1:82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7"/>
      <c r="Q10" s="78"/>
      <c r="BC10" s="19"/>
      <c r="BE10" s="19" t="s">
        <v>119</v>
      </c>
      <c r="BF10" s="19"/>
      <c r="BG10" s="8"/>
      <c r="BS10" s="8" t="s">
        <v>15</v>
      </c>
      <c r="BT10" s="36">
        <v>0.33068394622548025</v>
      </c>
      <c r="BU10" s="36">
        <v>0.15383727209555659</v>
      </c>
      <c r="BV10" s="36">
        <v>3.7601595011927197E-2</v>
      </c>
      <c r="BW10" s="36">
        <v>0.10275506139169771</v>
      </c>
      <c r="BX10" s="36">
        <v>3.6490017726298778E-2</v>
      </c>
      <c r="BY10" s="36">
        <v>0.39779319878605973</v>
      </c>
      <c r="BZ10" s="36">
        <v>0.38773183792141347</v>
      </c>
      <c r="CA10" s="36">
        <v>1.006136086464623E-2</v>
      </c>
      <c r="CB10" s="36">
        <v>0.15488994871219841</v>
      </c>
      <c r="CC10" s="36">
        <v>0.11663290627626161</v>
      </c>
      <c r="CD10" s="79">
        <v>0.84511005128780159</v>
      </c>
    </row>
    <row r="11" spans="1:82" ht="15" customHeight="1" x14ac:dyDescent="0.2">
      <c r="A11" s="23" t="s">
        <v>18</v>
      </c>
      <c r="B11" s="24"/>
      <c r="C11" s="25"/>
      <c r="D11" s="43">
        <v>0</v>
      </c>
      <c r="E11" s="26">
        <v>0</v>
      </c>
      <c r="F11" s="80">
        <v>0</v>
      </c>
      <c r="G11" s="80">
        <v>0</v>
      </c>
      <c r="H11" s="80">
        <v>0</v>
      </c>
      <c r="I11" s="80">
        <v>0</v>
      </c>
      <c r="J11" s="81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77"/>
      <c r="Q11" s="78"/>
      <c r="BC11" s="19"/>
      <c r="BE11" s="19"/>
      <c r="BF11" s="19"/>
      <c r="BG11" s="19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S11" s="83"/>
      <c r="BT11" s="83"/>
    </row>
    <row r="12" spans="1:82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77"/>
      <c r="Q12" s="78"/>
      <c r="BC12" s="19"/>
      <c r="BE12" s="19" t="s">
        <v>121</v>
      </c>
      <c r="BF12" s="19"/>
      <c r="BG12" s="19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S12" s="83"/>
      <c r="BT12" s="83"/>
    </row>
    <row r="13" spans="1:82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77"/>
      <c r="Q13" s="78"/>
      <c r="BC13" s="19"/>
      <c r="BE13" s="19" t="s">
        <v>123</v>
      </c>
      <c r="BF13" s="19"/>
      <c r="BG13" s="19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S13" s="83"/>
      <c r="BT13" s="83"/>
    </row>
    <row r="14" spans="1:82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77"/>
      <c r="Q14" s="78"/>
      <c r="BC14" s="19"/>
      <c r="BE14" s="19" t="s">
        <v>125</v>
      </c>
      <c r="BF14" s="19"/>
      <c r="BG14" s="19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S14" s="83"/>
      <c r="BT14" s="83"/>
    </row>
    <row r="15" spans="1:82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77"/>
      <c r="Q15" s="78"/>
      <c r="BC15" s="19"/>
      <c r="BE15" s="19" t="s">
        <v>127</v>
      </c>
      <c r="BF15" s="19"/>
      <c r="BG15" s="19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S15" s="83"/>
      <c r="BT15" s="83"/>
    </row>
    <row r="16" spans="1:82" ht="15" customHeight="1" x14ac:dyDescent="0.2">
      <c r="A16" s="35"/>
      <c r="B16" s="30" t="s">
        <v>22</v>
      </c>
      <c r="C16" s="31" t="s">
        <v>17</v>
      </c>
      <c r="D16" s="32">
        <v>0</v>
      </c>
      <c r="E16" s="32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77"/>
      <c r="Q16" s="78"/>
      <c r="BC16" s="19"/>
      <c r="BE16" s="19" t="s">
        <v>129</v>
      </c>
      <c r="BF16" s="19"/>
      <c r="BG16" s="19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S16" s="83"/>
      <c r="BT16" s="83"/>
    </row>
    <row r="17" spans="1:72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77"/>
      <c r="Q17" s="78"/>
      <c r="BC17" s="19"/>
      <c r="BE17" s="19" t="s">
        <v>131</v>
      </c>
      <c r="BF17" s="19"/>
      <c r="BG17" s="19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S17" s="83"/>
      <c r="BT17" s="83"/>
    </row>
    <row r="18" spans="1:72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77"/>
      <c r="Q18" s="78"/>
      <c r="BC18" s="19"/>
      <c r="BE18" s="19" t="s">
        <v>133</v>
      </c>
      <c r="BF18" s="19"/>
      <c r="BG18" s="19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S18" s="83"/>
      <c r="BT18" s="83"/>
    </row>
    <row r="19" spans="1:72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77"/>
      <c r="Q19" s="78"/>
      <c r="BC19" s="19"/>
      <c r="BE19" s="19" t="s">
        <v>135</v>
      </c>
      <c r="BF19" s="19"/>
      <c r="BG19" s="19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S19" s="83"/>
      <c r="BT19" s="83"/>
    </row>
    <row r="20" spans="1:72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77"/>
      <c r="Q20" s="78"/>
      <c r="BC20" s="19"/>
      <c r="BE20" s="19" t="s">
        <v>138</v>
      </c>
      <c r="BF20" s="19"/>
      <c r="BG20" s="19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S20" s="83"/>
      <c r="BT20" s="83"/>
    </row>
    <row r="21" spans="1:72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77"/>
      <c r="Q21" s="78"/>
      <c r="BC21" s="19"/>
      <c r="BE21" s="19" t="s">
        <v>141</v>
      </c>
      <c r="BF21" s="19"/>
      <c r="BG21" s="19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S21" s="83"/>
      <c r="BT21" s="83"/>
    </row>
    <row r="22" spans="1:72" ht="15" customHeight="1" x14ac:dyDescent="0.2">
      <c r="A22" s="23" t="s">
        <v>25</v>
      </c>
      <c r="B22" s="42"/>
      <c r="C22" s="25"/>
      <c r="D22" s="85">
        <v>400583</v>
      </c>
      <c r="E22" s="85">
        <v>114605</v>
      </c>
      <c r="F22" s="85">
        <v>42603</v>
      </c>
      <c r="G22" s="85">
        <v>9513</v>
      </c>
      <c r="H22" s="85">
        <v>56509</v>
      </c>
      <c r="I22" s="85">
        <v>5980</v>
      </c>
      <c r="J22" s="85">
        <v>105758</v>
      </c>
      <c r="K22" s="85">
        <v>29975</v>
      </c>
      <c r="L22" s="85">
        <v>72102</v>
      </c>
      <c r="M22" s="85">
        <v>3681</v>
      </c>
      <c r="N22" s="85">
        <v>20044</v>
      </c>
      <c r="O22" s="86">
        <v>160176</v>
      </c>
      <c r="P22" s="77"/>
      <c r="Q22" s="78"/>
      <c r="BC22" s="19"/>
      <c r="BE22" s="19"/>
      <c r="BF22" s="19"/>
      <c r="BG22" s="19"/>
      <c r="BH22" s="82"/>
      <c r="BI22" s="82"/>
      <c r="BJ22" s="82"/>
      <c r="BK22" s="82"/>
      <c r="BL22" s="82"/>
      <c r="BM22" s="82"/>
      <c r="BN22" s="82"/>
      <c r="BO22" s="82"/>
      <c r="BP22" s="82"/>
      <c r="BQ22" s="82"/>
    </row>
    <row r="23" spans="1:72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77"/>
      <c r="Q23" s="78"/>
      <c r="BC23" s="19"/>
      <c r="BE23" s="19" t="s">
        <v>143</v>
      </c>
      <c r="BF23" s="19"/>
      <c r="BG23" s="19"/>
      <c r="BH23" s="82"/>
      <c r="BI23" s="82"/>
      <c r="BJ23" s="82"/>
      <c r="BK23" s="82"/>
      <c r="BL23" s="82"/>
      <c r="BM23" s="82"/>
      <c r="BN23" s="82"/>
      <c r="BO23" s="82"/>
      <c r="BP23" s="82"/>
      <c r="BQ23" s="82"/>
    </row>
    <row r="24" spans="1:72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77"/>
      <c r="Q24" s="78"/>
      <c r="BC24" s="19"/>
      <c r="BE24" s="19" t="s">
        <v>145</v>
      </c>
      <c r="BF24" s="19"/>
      <c r="BG24" s="19"/>
      <c r="BH24" s="82"/>
      <c r="BI24" s="82"/>
      <c r="BJ24" s="82"/>
      <c r="BK24" s="82"/>
      <c r="BL24" s="82"/>
      <c r="BM24" s="82"/>
      <c r="BN24" s="82"/>
      <c r="BO24" s="82"/>
      <c r="BP24" s="82"/>
      <c r="BQ24" s="82"/>
    </row>
    <row r="25" spans="1:72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77"/>
      <c r="Q25" s="78"/>
      <c r="BC25" s="19"/>
      <c r="BE25" s="19" t="s">
        <v>147</v>
      </c>
      <c r="BF25" s="19"/>
      <c r="BG25" s="19"/>
      <c r="BH25" s="82"/>
      <c r="BI25" s="82"/>
      <c r="BJ25" s="82"/>
      <c r="BK25" s="82"/>
      <c r="BL25" s="82"/>
      <c r="BM25" s="82"/>
      <c r="BN25" s="82"/>
      <c r="BO25" s="82"/>
      <c r="BP25" s="82"/>
      <c r="BQ25" s="82"/>
    </row>
    <row r="26" spans="1:72" ht="15" customHeight="1" x14ac:dyDescent="0.2">
      <c r="A26" s="45"/>
      <c r="B26" s="30" t="s">
        <v>28</v>
      </c>
      <c r="C26" s="31" t="s">
        <v>20</v>
      </c>
      <c r="D26" s="32">
        <v>400583</v>
      </c>
      <c r="E26" s="32">
        <v>114605</v>
      </c>
      <c r="F26" s="37">
        <v>42603</v>
      </c>
      <c r="G26" s="37">
        <v>9513</v>
      </c>
      <c r="H26" s="37">
        <v>56509</v>
      </c>
      <c r="I26" s="37">
        <v>5980</v>
      </c>
      <c r="J26" s="37">
        <v>105758</v>
      </c>
      <c r="K26" s="37">
        <v>29975</v>
      </c>
      <c r="L26" s="37">
        <v>72102</v>
      </c>
      <c r="M26" s="37">
        <v>3681</v>
      </c>
      <c r="N26" s="37">
        <v>20044</v>
      </c>
      <c r="O26" s="37">
        <v>160176</v>
      </c>
      <c r="P26" s="77"/>
      <c r="Q26" s="78"/>
      <c r="BC26" s="19"/>
      <c r="BE26" s="19" t="s">
        <v>149</v>
      </c>
      <c r="BF26" s="19"/>
      <c r="BG26" s="19"/>
      <c r="BH26" s="82"/>
      <c r="BI26" s="82"/>
      <c r="BJ26" s="82"/>
      <c r="BK26" s="82"/>
      <c r="BL26" s="82"/>
      <c r="BM26" s="82"/>
      <c r="BN26" s="82"/>
      <c r="BO26" s="82"/>
      <c r="BP26" s="82"/>
      <c r="BQ26" s="82"/>
    </row>
    <row r="27" spans="1:72" ht="15" customHeight="1" x14ac:dyDescent="0.2">
      <c r="A27" s="87"/>
      <c r="B27" s="88" t="s">
        <v>28</v>
      </c>
      <c r="C27" s="89" t="s">
        <v>17</v>
      </c>
      <c r="D27" s="40">
        <v>0</v>
      </c>
      <c r="E27" s="40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77"/>
      <c r="Q27" s="78"/>
      <c r="BC27" s="19"/>
      <c r="BE27" s="19" t="s">
        <v>151</v>
      </c>
      <c r="BF27" s="19"/>
      <c r="BG27" s="19"/>
      <c r="BH27" s="82"/>
      <c r="BI27" s="82"/>
      <c r="BJ27" s="82"/>
      <c r="BK27" s="82"/>
      <c r="BL27" s="82"/>
      <c r="BM27" s="82"/>
      <c r="BN27" s="82"/>
      <c r="BO27" s="82"/>
      <c r="BP27" s="82"/>
      <c r="BQ27" s="82"/>
    </row>
    <row r="28" spans="1:72" ht="15" customHeight="1" x14ac:dyDescent="0.2">
      <c r="A28" s="23" t="s">
        <v>29</v>
      </c>
      <c r="B28" s="24"/>
      <c r="C28" s="25"/>
      <c r="D28" s="85">
        <v>11878</v>
      </c>
      <c r="E28" s="85">
        <v>56</v>
      </c>
      <c r="F28" s="86">
        <v>0</v>
      </c>
      <c r="G28" s="86">
        <v>0</v>
      </c>
      <c r="H28" s="86">
        <v>0</v>
      </c>
      <c r="I28" s="86">
        <v>56</v>
      </c>
      <c r="J28" s="86">
        <v>11822</v>
      </c>
      <c r="K28" s="86">
        <v>0</v>
      </c>
      <c r="L28" s="86">
        <v>11516</v>
      </c>
      <c r="M28" s="86">
        <v>306</v>
      </c>
      <c r="N28" s="86">
        <v>0</v>
      </c>
      <c r="O28" s="86">
        <v>0</v>
      </c>
      <c r="P28" s="77"/>
      <c r="Q28" s="78"/>
      <c r="BC28" s="19"/>
      <c r="BE28" s="19"/>
      <c r="BF28" s="19"/>
      <c r="BG28" s="19"/>
      <c r="BH28" s="82"/>
      <c r="BI28" s="82"/>
      <c r="BJ28" s="82"/>
      <c r="BK28" s="82"/>
      <c r="BL28" s="82"/>
      <c r="BM28" s="82"/>
      <c r="BN28" s="82"/>
      <c r="BO28" s="82"/>
      <c r="BP28" s="82"/>
      <c r="BQ28" s="82"/>
    </row>
    <row r="29" spans="1:72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77"/>
      <c r="Q29" s="78"/>
      <c r="BC29" s="19"/>
      <c r="BE29" s="19" t="s">
        <v>153</v>
      </c>
      <c r="BF29" s="19"/>
      <c r="BG29" s="19"/>
    </row>
    <row r="30" spans="1:72" ht="15" customHeight="1" x14ac:dyDescent="0.2">
      <c r="A30" s="52" t="s">
        <v>29</v>
      </c>
      <c r="B30" s="53"/>
      <c r="C30" s="51" t="s">
        <v>20</v>
      </c>
      <c r="D30" s="54">
        <v>11878</v>
      </c>
      <c r="E30" s="54">
        <v>56</v>
      </c>
      <c r="F30" s="54">
        <v>0</v>
      </c>
      <c r="G30" s="54">
        <v>0</v>
      </c>
      <c r="H30" s="54">
        <v>0</v>
      </c>
      <c r="I30" s="54">
        <v>56</v>
      </c>
      <c r="J30" s="54">
        <v>11822</v>
      </c>
      <c r="K30" s="54">
        <v>0</v>
      </c>
      <c r="L30" s="54">
        <v>11516</v>
      </c>
      <c r="M30" s="54">
        <v>306</v>
      </c>
      <c r="N30" s="90">
        <v>0</v>
      </c>
      <c r="O30" s="90">
        <v>0</v>
      </c>
      <c r="P30" s="77"/>
      <c r="Q30" s="78"/>
      <c r="BC30" s="19"/>
      <c r="BE30" s="19" t="s">
        <v>155</v>
      </c>
      <c r="BF30" s="19"/>
      <c r="BG30" s="19"/>
    </row>
    <row r="31" spans="1:72" ht="15" customHeight="1" x14ac:dyDescent="0.2">
      <c r="A31" s="23" t="s">
        <v>30</v>
      </c>
      <c r="B31" s="56"/>
      <c r="C31" s="25"/>
      <c r="D31" s="85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91">
        <v>0</v>
      </c>
      <c r="O31" s="91">
        <v>0</v>
      </c>
      <c r="P31" s="77"/>
      <c r="Q31" s="78"/>
      <c r="BC31" s="19"/>
      <c r="BE31" s="19"/>
      <c r="BF31" s="19"/>
      <c r="BG31" s="19"/>
    </row>
    <row r="32" spans="1:72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7">
        <v>0</v>
      </c>
      <c r="O32" s="37">
        <v>0</v>
      </c>
      <c r="P32" s="77"/>
      <c r="Q32" s="78"/>
      <c r="BC32" s="19"/>
      <c r="BE32" s="19" t="s">
        <v>157</v>
      </c>
      <c r="BF32" s="19"/>
      <c r="BG32" s="19"/>
    </row>
    <row r="33" spans="1:82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7">
        <v>0</v>
      </c>
      <c r="O33" s="37">
        <v>0</v>
      </c>
      <c r="P33" s="77"/>
      <c r="Q33" s="78"/>
      <c r="BC33" s="19"/>
      <c r="BE33" s="19" t="s">
        <v>159</v>
      </c>
      <c r="BF33" s="19"/>
      <c r="BG33" s="19"/>
    </row>
    <row r="34" spans="1:82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7">
        <v>0</v>
      </c>
      <c r="O34" s="37">
        <v>0</v>
      </c>
      <c r="P34" s="77"/>
      <c r="Q34" s="78"/>
      <c r="BC34" s="19"/>
      <c r="BE34" s="19" t="s">
        <v>161</v>
      </c>
      <c r="BF34" s="19"/>
      <c r="BG34" s="19"/>
    </row>
    <row r="35" spans="1:82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7">
        <v>0</v>
      </c>
      <c r="O35" s="37">
        <v>0</v>
      </c>
      <c r="P35" s="77"/>
      <c r="Q35" s="78"/>
      <c r="BC35" s="19"/>
      <c r="BE35" s="19" t="s">
        <v>163</v>
      </c>
      <c r="BF35" s="19"/>
      <c r="BG35" s="19"/>
    </row>
    <row r="36" spans="1:82" ht="15" customHeight="1" x14ac:dyDescent="0.2">
      <c r="A36" s="35"/>
      <c r="B36" s="57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7">
        <v>0</v>
      </c>
      <c r="O36" s="37">
        <v>0</v>
      </c>
      <c r="P36" s="77"/>
      <c r="Q36" s="78"/>
      <c r="BC36" s="19"/>
      <c r="BE36" s="19" t="s">
        <v>165</v>
      </c>
      <c r="BF36" s="19"/>
      <c r="BG36" s="19"/>
    </row>
    <row r="37" spans="1:82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84">
        <v>0</v>
      </c>
      <c r="O37" s="84">
        <v>0</v>
      </c>
      <c r="P37" s="77"/>
      <c r="Q37" s="78"/>
      <c r="BC37" s="19"/>
      <c r="BE37" s="19" t="s">
        <v>167</v>
      </c>
      <c r="BF37" s="19"/>
      <c r="BG37" s="19"/>
    </row>
    <row r="38" spans="1:82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77"/>
      <c r="Q38" s="78"/>
      <c r="BC38" s="19"/>
      <c r="BE38" s="19"/>
      <c r="BF38" s="19"/>
      <c r="BG38" s="19"/>
    </row>
    <row r="39" spans="1:82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77"/>
      <c r="Q39" s="78"/>
      <c r="BC39" s="19"/>
      <c r="BE39" s="19" t="s">
        <v>169</v>
      </c>
      <c r="BF39" s="19"/>
      <c r="BG39" s="19"/>
    </row>
    <row r="40" spans="1:82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77"/>
      <c r="Q40" s="78"/>
      <c r="BC40" s="19"/>
      <c r="BE40" s="19" t="s">
        <v>171</v>
      </c>
      <c r="BF40" s="19"/>
      <c r="BG40" s="19"/>
    </row>
    <row r="41" spans="1:82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77"/>
      <c r="Q41" s="78"/>
      <c r="BC41" s="19"/>
      <c r="BE41" s="19" t="s">
        <v>175</v>
      </c>
      <c r="BF41" s="19"/>
      <c r="BG41" s="19"/>
    </row>
    <row r="42" spans="1:82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90">
        <v>0</v>
      </c>
      <c r="O42" s="90">
        <v>0</v>
      </c>
      <c r="P42" s="77"/>
      <c r="Q42" s="78"/>
      <c r="BC42" s="19"/>
      <c r="BE42" s="19" t="s">
        <v>173</v>
      </c>
      <c r="BF42" s="19"/>
      <c r="BG42" s="19"/>
    </row>
    <row r="43" spans="1:82" ht="15" customHeight="1" x14ac:dyDescent="0.2">
      <c r="A43" s="185" t="s">
        <v>49</v>
      </c>
      <c r="B43" s="186"/>
      <c r="C43" s="187"/>
      <c r="D43" s="17">
        <v>18397</v>
      </c>
      <c r="E43" s="17">
        <v>0</v>
      </c>
      <c r="F43" s="76">
        <v>0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18397</v>
      </c>
      <c r="P43" s="77"/>
      <c r="Q43" s="78"/>
      <c r="BC43" s="19"/>
      <c r="BE43" s="19" t="s">
        <v>176</v>
      </c>
      <c r="BF43" s="19"/>
      <c r="BG43" s="8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S43" s="8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79"/>
    </row>
    <row r="44" spans="1:82" ht="15" customHeight="1" x14ac:dyDescent="0.2">
      <c r="A44" s="179" t="s">
        <v>31</v>
      </c>
      <c r="B44" s="180"/>
      <c r="C44" s="194"/>
      <c r="D44" s="93">
        <v>430858</v>
      </c>
      <c r="E44" s="93">
        <v>114661</v>
      </c>
      <c r="F44" s="93">
        <v>42603</v>
      </c>
      <c r="G44" s="93">
        <v>9513</v>
      </c>
      <c r="H44" s="93">
        <v>56509</v>
      </c>
      <c r="I44" s="93">
        <v>6036</v>
      </c>
      <c r="J44" s="93">
        <v>117580</v>
      </c>
      <c r="K44" s="93">
        <v>29975</v>
      </c>
      <c r="L44" s="93">
        <v>83618</v>
      </c>
      <c r="M44" s="93">
        <v>3987</v>
      </c>
      <c r="N44" s="93">
        <v>20044</v>
      </c>
      <c r="O44" s="94">
        <v>178573</v>
      </c>
      <c r="P44" s="77"/>
      <c r="Q44" s="77"/>
      <c r="BC44" s="19"/>
    </row>
    <row r="45" spans="1:82" ht="15" customHeight="1" x14ac:dyDescent="0.2">
      <c r="D45" s="61"/>
      <c r="E45" s="61"/>
      <c r="J45" s="95"/>
      <c r="K45" s="95"/>
      <c r="BC45" s="13"/>
      <c r="BH45" s="92">
        <v>1.6088825707816564E-3</v>
      </c>
      <c r="BI45" s="92">
        <v>1.2849917678848155E-3</v>
      </c>
      <c r="BJ45" s="92">
        <v>1.1739050278378256E-3</v>
      </c>
      <c r="BK45" s="92">
        <v>2.5517383014433404E-3</v>
      </c>
      <c r="BL45" s="92">
        <v>7.6753270533661574E-4</v>
      </c>
      <c r="BM45" s="92">
        <v>1.3715063913270966E-3</v>
      </c>
      <c r="BN45" s="92">
        <v>1.3593830146161588E-3</v>
      </c>
      <c r="BO45" s="92">
        <v>1.8387015548027143E-3</v>
      </c>
      <c r="BP45" s="92">
        <v>6.0045835427078849E-4</v>
      </c>
      <c r="BQ45" s="92">
        <v>7.1042204694149094E-3</v>
      </c>
    </row>
    <row r="46" spans="1:82" ht="15" customHeight="1" x14ac:dyDescent="0.2">
      <c r="BC46" s="19"/>
    </row>
    <row r="47" spans="1:82" ht="15" customHeight="1" x14ac:dyDescent="0.2">
      <c r="A47" s="96" t="s">
        <v>50</v>
      </c>
      <c r="B47" s="97"/>
      <c r="BC47" s="19"/>
    </row>
    <row r="48" spans="1:82" ht="15" customHeight="1" x14ac:dyDescent="0.2">
      <c r="A48" s="96"/>
      <c r="B48" s="97"/>
      <c r="BC48" s="19"/>
    </row>
    <row r="49" spans="1:58" ht="15" customHeight="1" x14ac:dyDescent="0.2">
      <c r="A49" s="174" t="s">
        <v>4</v>
      </c>
      <c r="B49" s="176" t="s">
        <v>5</v>
      </c>
      <c r="C49" s="174" t="s">
        <v>6</v>
      </c>
      <c r="D49" s="174" t="s">
        <v>34</v>
      </c>
      <c r="E49" s="191" t="s">
        <v>35</v>
      </c>
      <c r="F49" s="189"/>
      <c r="G49" s="189"/>
      <c r="H49" s="189"/>
      <c r="I49" s="190"/>
      <c r="J49" s="192" t="s">
        <v>36</v>
      </c>
      <c r="K49" s="193"/>
      <c r="L49" s="193"/>
      <c r="M49" s="193"/>
      <c r="N49" s="183" t="s">
        <v>37</v>
      </c>
      <c r="O49" s="183" t="s">
        <v>38</v>
      </c>
      <c r="BC49" s="19"/>
    </row>
    <row r="50" spans="1:58" s="70" customFormat="1" ht="22.5" customHeight="1" x14ac:dyDescent="0.2">
      <c r="A50" s="175"/>
      <c r="B50" s="177"/>
      <c r="C50" s="175"/>
      <c r="D50" s="175"/>
      <c r="E50" s="67" t="s">
        <v>31</v>
      </c>
      <c r="F50" s="67" t="s">
        <v>45</v>
      </c>
      <c r="G50" s="67" t="s">
        <v>46</v>
      </c>
      <c r="H50" s="67" t="s">
        <v>41</v>
      </c>
      <c r="I50" s="67" t="s">
        <v>24</v>
      </c>
      <c r="J50" s="67" t="s">
        <v>31</v>
      </c>
      <c r="K50" s="68" t="s">
        <v>47</v>
      </c>
      <c r="L50" s="68" t="s">
        <v>48</v>
      </c>
      <c r="M50" s="67" t="s">
        <v>24</v>
      </c>
      <c r="N50" s="184"/>
      <c r="O50" s="184"/>
      <c r="P50" s="69"/>
      <c r="BC50" s="98"/>
      <c r="BE50" s="13" t="s">
        <v>12</v>
      </c>
      <c r="BF50" s="13"/>
    </row>
    <row r="51" spans="1:58" ht="15" customHeight="1" x14ac:dyDescent="0.2">
      <c r="A51" s="14" t="s">
        <v>16</v>
      </c>
      <c r="B51" s="15"/>
      <c r="C51" s="16" t="s">
        <v>17</v>
      </c>
      <c r="D51" s="17">
        <v>1642499</v>
      </c>
      <c r="E51" s="17">
        <v>130223</v>
      </c>
      <c r="F51" s="76">
        <v>28784</v>
      </c>
      <c r="G51" s="76">
        <v>10615</v>
      </c>
      <c r="H51" s="76">
        <v>44106</v>
      </c>
      <c r="I51" s="76">
        <v>46718</v>
      </c>
      <c r="J51" s="76">
        <v>83675</v>
      </c>
      <c r="K51" s="76">
        <v>59071</v>
      </c>
      <c r="L51" s="76">
        <v>0</v>
      </c>
      <c r="M51" s="76">
        <v>24604</v>
      </c>
      <c r="N51" s="76">
        <v>1428310</v>
      </c>
      <c r="O51" s="76">
        <v>291</v>
      </c>
      <c r="BC51" s="19"/>
      <c r="BE51" s="19" t="s">
        <v>118</v>
      </c>
      <c r="BF51" s="19"/>
    </row>
    <row r="52" spans="1:58" ht="15" customHeight="1" x14ac:dyDescent="0.2">
      <c r="A52" s="23" t="s">
        <v>18</v>
      </c>
      <c r="B52" s="24"/>
      <c r="C52" s="25"/>
      <c r="D52" s="43">
        <v>131274000</v>
      </c>
      <c r="E52" s="26">
        <v>46765018</v>
      </c>
      <c r="F52" s="80">
        <v>21478233</v>
      </c>
      <c r="G52" s="80">
        <v>5449973</v>
      </c>
      <c r="H52" s="80">
        <v>14776462</v>
      </c>
      <c r="I52" s="80">
        <v>5060350</v>
      </c>
      <c r="J52" s="81">
        <v>53885921</v>
      </c>
      <c r="K52" s="80">
        <v>29529756</v>
      </c>
      <c r="L52" s="80">
        <v>23086901</v>
      </c>
      <c r="M52" s="80">
        <v>1269264</v>
      </c>
      <c r="N52" s="80">
        <v>19592556</v>
      </c>
      <c r="O52" s="80">
        <v>11030505</v>
      </c>
      <c r="BC52" s="19"/>
      <c r="BE52" s="19"/>
      <c r="BF52" s="19"/>
    </row>
    <row r="53" spans="1:58" ht="15" customHeight="1" x14ac:dyDescent="0.2">
      <c r="A53" s="29"/>
      <c r="B53" s="30" t="s">
        <v>19</v>
      </c>
      <c r="C53" s="31" t="s">
        <v>17</v>
      </c>
      <c r="D53" s="32">
        <v>115802266</v>
      </c>
      <c r="E53" s="32">
        <v>43227530</v>
      </c>
      <c r="F53" s="37">
        <v>19864622</v>
      </c>
      <c r="G53" s="37">
        <v>5082703</v>
      </c>
      <c r="H53" s="37">
        <v>13649855</v>
      </c>
      <c r="I53" s="37">
        <v>4630350</v>
      </c>
      <c r="J53" s="37">
        <v>48929727</v>
      </c>
      <c r="K53" s="37">
        <v>27550533</v>
      </c>
      <c r="L53" s="37">
        <v>20264821</v>
      </c>
      <c r="M53" s="37">
        <v>1114373</v>
      </c>
      <c r="N53" s="37">
        <v>16911436</v>
      </c>
      <c r="O53" s="37">
        <v>6733573</v>
      </c>
      <c r="BC53" s="19"/>
      <c r="BE53" s="19" t="s">
        <v>120</v>
      </c>
      <c r="BF53" s="19"/>
    </row>
    <row r="54" spans="1:58" ht="15" customHeight="1" x14ac:dyDescent="0.2">
      <c r="A54" s="35"/>
      <c r="B54" s="30" t="s">
        <v>19</v>
      </c>
      <c r="C54" s="31" t="s">
        <v>20</v>
      </c>
      <c r="D54" s="32">
        <v>5984</v>
      </c>
      <c r="E54" s="32">
        <v>1623</v>
      </c>
      <c r="F54" s="37">
        <v>759</v>
      </c>
      <c r="G54" s="37">
        <v>162</v>
      </c>
      <c r="H54" s="37">
        <v>401</v>
      </c>
      <c r="I54" s="37">
        <v>301</v>
      </c>
      <c r="J54" s="37">
        <v>2170</v>
      </c>
      <c r="K54" s="37">
        <v>1240</v>
      </c>
      <c r="L54" s="37">
        <v>888</v>
      </c>
      <c r="M54" s="37">
        <v>42</v>
      </c>
      <c r="N54" s="37">
        <v>338</v>
      </c>
      <c r="O54" s="37">
        <v>1853</v>
      </c>
      <c r="BC54" s="19"/>
      <c r="BE54" s="19" t="s">
        <v>122</v>
      </c>
      <c r="BF54" s="19"/>
    </row>
    <row r="55" spans="1:58" ht="15" customHeight="1" x14ac:dyDescent="0.2">
      <c r="A55" s="35"/>
      <c r="B55" s="30" t="s">
        <v>21</v>
      </c>
      <c r="C55" s="31" t="s">
        <v>17</v>
      </c>
      <c r="D55" s="32">
        <v>0</v>
      </c>
      <c r="E55" s="32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BC55" s="19"/>
      <c r="BE55" s="19" t="s">
        <v>124</v>
      </c>
      <c r="BF55" s="19"/>
    </row>
    <row r="56" spans="1:58" ht="15" customHeight="1" x14ac:dyDescent="0.2">
      <c r="A56" s="35"/>
      <c r="B56" s="30" t="s">
        <v>21</v>
      </c>
      <c r="C56" s="31" t="s">
        <v>20</v>
      </c>
      <c r="D56" s="32">
        <v>1868359</v>
      </c>
      <c r="E56" s="32">
        <v>80681</v>
      </c>
      <c r="F56" s="37">
        <v>38797</v>
      </c>
      <c r="G56" s="37">
        <v>15265</v>
      </c>
      <c r="H56" s="37">
        <v>16056</v>
      </c>
      <c r="I56" s="37">
        <v>10563</v>
      </c>
      <c r="J56" s="37">
        <v>266205</v>
      </c>
      <c r="K56" s="37">
        <v>64258</v>
      </c>
      <c r="L56" s="37">
        <v>185224</v>
      </c>
      <c r="M56" s="37">
        <v>16723</v>
      </c>
      <c r="N56" s="37">
        <v>1148906</v>
      </c>
      <c r="O56" s="37">
        <v>372567</v>
      </c>
      <c r="BC56" s="19"/>
      <c r="BE56" s="19" t="s">
        <v>126</v>
      </c>
      <c r="BF56" s="19"/>
    </row>
    <row r="57" spans="1:58" ht="15" customHeight="1" x14ac:dyDescent="0.2">
      <c r="A57" s="35"/>
      <c r="B57" s="30" t="s">
        <v>22</v>
      </c>
      <c r="C57" s="31" t="s">
        <v>17</v>
      </c>
      <c r="D57" s="32">
        <v>3578731</v>
      </c>
      <c r="E57" s="32">
        <v>1489485</v>
      </c>
      <c r="F57" s="37">
        <v>572300</v>
      </c>
      <c r="G57" s="37">
        <v>125803</v>
      </c>
      <c r="H57" s="37">
        <v>625037</v>
      </c>
      <c r="I57" s="37">
        <v>166345</v>
      </c>
      <c r="J57" s="37">
        <v>1391843</v>
      </c>
      <c r="K57" s="37">
        <v>756793</v>
      </c>
      <c r="L57" s="37">
        <v>581169</v>
      </c>
      <c r="M57" s="37">
        <v>53881</v>
      </c>
      <c r="N57" s="37">
        <v>232989</v>
      </c>
      <c r="O57" s="37">
        <v>464414</v>
      </c>
      <c r="BC57" s="19"/>
      <c r="BE57" s="19" t="s">
        <v>128</v>
      </c>
      <c r="BF57" s="19"/>
    </row>
    <row r="58" spans="1:58" ht="15" customHeight="1" x14ac:dyDescent="0.2">
      <c r="A58" s="35"/>
      <c r="B58" s="30" t="s">
        <v>22</v>
      </c>
      <c r="C58" s="31" t="s">
        <v>20</v>
      </c>
      <c r="D58" s="32">
        <v>5022149</v>
      </c>
      <c r="E58" s="32">
        <v>858900</v>
      </c>
      <c r="F58" s="37">
        <v>464762</v>
      </c>
      <c r="G58" s="37">
        <v>93848</v>
      </c>
      <c r="H58" s="37">
        <v>206374</v>
      </c>
      <c r="I58" s="37">
        <v>93916</v>
      </c>
      <c r="J58" s="37">
        <v>1493038</v>
      </c>
      <c r="K58" s="37">
        <v>303020</v>
      </c>
      <c r="L58" s="37">
        <v>1143068</v>
      </c>
      <c r="M58" s="37">
        <v>46950</v>
      </c>
      <c r="N58" s="37">
        <v>323919</v>
      </c>
      <c r="O58" s="37">
        <v>2346292</v>
      </c>
      <c r="BC58" s="19"/>
      <c r="BE58" s="19" t="s">
        <v>130</v>
      </c>
      <c r="BF58" s="19"/>
    </row>
    <row r="59" spans="1:58" ht="15" customHeight="1" x14ac:dyDescent="0.2">
      <c r="A59" s="35"/>
      <c r="B59" s="30" t="s">
        <v>23</v>
      </c>
      <c r="C59" s="31" t="s">
        <v>20</v>
      </c>
      <c r="D59" s="32">
        <v>2531897</v>
      </c>
      <c r="E59" s="32">
        <v>393624</v>
      </c>
      <c r="F59" s="37">
        <v>190733</v>
      </c>
      <c r="G59" s="37">
        <v>44092</v>
      </c>
      <c r="H59" s="37">
        <v>101824</v>
      </c>
      <c r="I59" s="37">
        <v>56975</v>
      </c>
      <c r="J59" s="37">
        <v>798741</v>
      </c>
      <c r="K59" s="37">
        <v>235497</v>
      </c>
      <c r="L59" s="37">
        <v>541493</v>
      </c>
      <c r="M59" s="37">
        <v>21751</v>
      </c>
      <c r="N59" s="37">
        <v>405099</v>
      </c>
      <c r="O59" s="37">
        <v>934433</v>
      </c>
      <c r="BC59" s="19"/>
      <c r="BE59" s="19" t="s">
        <v>132</v>
      </c>
      <c r="BF59" s="19"/>
    </row>
    <row r="60" spans="1:58" ht="15" customHeight="1" x14ac:dyDescent="0.2">
      <c r="A60" s="35"/>
      <c r="B60" s="30" t="s">
        <v>23</v>
      </c>
      <c r="C60" s="31" t="s">
        <v>17</v>
      </c>
      <c r="D60" s="32">
        <v>2329227</v>
      </c>
      <c r="E60" s="32">
        <v>698577</v>
      </c>
      <c r="F60" s="37">
        <v>339509</v>
      </c>
      <c r="G60" s="37">
        <v>86569</v>
      </c>
      <c r="H60" s="37">
        <v>173574</v>
      </c>
      <c r="I60" s="37">
        <v>98925</v>
      </c>
      <c r="J60" s="37">
        <v>975197</v>
      </c>
      <c r="K60" s="37">
        <v>608824</v>
      </c>
      <c r="L60" s="37">
        <v>351608</v>
      </c>
      <c r="M60" s="37">
        <v>14765</v>
      </c>
      <c r="N60" s="37">
        <v>552724</v>
      </c>
      <c r="O60" s="37">
        <v>102729</v>
      </c>
      <c r="BC60" s="19"/>
      <c r="BE60" s="19" t="s">
        <v>134</v>
      </c>
      <c r="BF60" s="19"/>
    </row>
    <row r="61" spans="1:58" ht="15" customHeight="1" x14ac:dyDescent="0.2">
      <c r="A61" s="35"/>
      <c r="B61" s="30" t="s">
        <v>24</v>
      </c>
      <c r="C61" s="31" t="s">
        <v>17</v>
      </c>
      <c r="D61" s="32">
        <v>0</v>
      </c>
      <c r="E61" s="32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BC61" s="19"/>
      <c r="BE61" s="19" t="s">
        <v>137</v>
      </c>
      <c r="BF61" s="19"/>
    </row>
    <row r="62" spans="1:58" ht="15" customHeight="1" x14ac:dyDescent="0.2">
      <c r="A62" s="35"/>
      <c r="B62" s="30" t="s">
        <v>24</v>
      </c>
      <c r="C62" s="31" t="s">
        <v>20</v>
      </c>
      <c r="D62" s="40">
        <v>135387</v>
      </c>
      <c r="E62" s="40">
        <v>14598</v>
      </c>
      <c r="F62" s="84">
        <v>6751</v>
      </c>
      <c r="G62" s="84">
        <v>1531</v>
      </c>
      <c r="H62" s="84">
        <v>3341</v>
      </c>
      <c r="I62" s="84">
        <v>2975</v>
      </c>
      <c r="J62" s="84">
        <v>29000</v>
      </c>
      <c r="K62" s="84">
        <v>9591</v>
      </c>
      <c r="L62" s="84">
        <v>18630</v>
      </c>
      <c r="M62" s="84">
        <v>779</v>
      </c>
      <c r="N62" s="84">
        <v>17145</v>
      </c>
      <c r="O62" s="84">
        <v>74644</v>
      </c>
      <c r="BC62" s="19"/>
      <c r="BE62" s="19" t="s">
        <v>140</v>
      </c>
      <c r="BF62" s="19"/>
    </row>
    <row r="63" spans="1:58" ht="15" customHeight="1" x14ac:dyDescent="0.2">
      <c r="A63" s="23" t="s">
        <v>25</v>
      </c>
      <c r="B63" s="42"/>
      <c r="C63" s="25"/>
      <c r="D63" s="85">
        <v>65333903</v>
      </c>
      <c r="E63" s="85">
        <v>23044393</v>
      </c>
      <c r="F63" s="85">
        <v>10396824</v>
      </c>
      <c r="G63" s="85">
        <v>2627970</v>
      </c>
      <c r="H63" s="85">
        <v>7282588</v>
      </c>
      <c r="I63" s="85">
        <v>2737011</v>
      </c>
      <c r="J63" s="85">
        <v>25153362</v>
      </c>
      <c r="K63" s="85">
        <v>13425321</v>
      </c>
      <c r="L63" s="85">
        <v>11142364</v>
      </c>
      <c r="M63" s="85">
        <v>585677</v>
      </c>
      <c r="N63" s="85">
        <v>11540196</v>
      </c>
      <c r="O63" s="86">
        <v>5595952</v>
      </c>
      <c r="BC63" s="19"/>
      <c r="BE63" s="19"/>
      <c r="BF63" s="19"/>
    </row>
    <row r="64" spans="1:58" ht="15" customHeight="1" x14ac:dyDescent="0.2">
      <c r="A64" s="45"/>
      <c r="B64" s="30" t="s">
        <v>26</v>
      </c>
      <c r="C64" s="31" t="s">
        <v>20</v>
      </c>
      <c r="D64" s="32">
        <v>0</v>
      </c>
      <c r="E64" s="32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BC64" s="19"/>
      <c r="BE64" s="19" t="s">
        <v>142</v>
      </c>
      <c r="BF64" s="19"/>
    </row>
    <row r="65" spans="1:58" ht="15" customHeight="1" x14ac:dyDescent="0.2">
      <c r="A65" s="45"/>
      <c r="B65" s="30" t="s">
        <v>26</v>
      </c>
      <c r="C65" s="31" t="s">
        <v>17</v>
      </c>
      <c r="D65" s="32">
        <v>0</v>
      </c>
      <c r="E65" s="32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BC65" s="19"/>
      <c r="BE65" s="19" t="s">
        <v>144</v>
      </c>
      <c r="BF65" s="19"/>
    </row>
    <row r="66" spans="1:58" ht="15" customHeight="1" x14ac:dyDescent="0.2">
      <c r="A66" s="45"/>
      <c r="B66" s="30" t="s">
        <v>27</v>
      </c>
      <c r="C66" s="31" t="s">
        <v>17</v>
      </c>
      <c r="D66" s="32">
        <v>36358173</v>
      </c>
      <c r="E66" s="32">
        <v>14577167</v>
      </c>
      <c r="F66" s="37">
        <v>6661462</v>
      </c>
      <c r="G66" s="37">
        <v>1667168</v>
      </c>
      <c r="H66" s="37">
        <v>4655448</v>
      </c>
      <c r="I66" s="37">
        <v>1593089</v>
      </c>
      <c r="J66" s="37">
        <v>14449195</v>
      </c>
      <c r="K66" s="37">
        <v>7483547</v>
      </c>
      <c r="L66" s="37">
        <v>6665772</v>
      </c>
      <c r="M66" s="37">
        <v>299876</v>
      </c>
      <c r="N66" s="37">
        <v>5266805</v>
      </c>
      <c r="O66" s="37">
        <v>2065006</v>
      </c>
      <c r="BC66" s="19"/>
      <c r="BE66" s="19" t="s">
        <v>146</v>
      </c>
      <c r="BF66" s="19"/>
    </row>
    <row r="67" spans="1:58" ht="15" customHeight="1" x14ac:dyDescent="0.2">
      <c r="A67" s="45"/>
      <c r="B67" s="30" t="s">
        <v>28</v>
      </c>
      <c r="C67" s="31" t="s">
        <v>20</v>
      </c>
      <c r="D67" s="32">
        <v>6833743</v>
      </c>
      <c r="E67" s="32">
        <v>1223957</v>
      </c>
      <c r="F67" s="37">
        <v>553408</v>
      </c>
      <c r="G67" s="37">
        <v>142112</v>
      </c>
      <c r="H67" s="37">
        <v>375481</v>
      </c>
      <c r="I67" s="37">
        <v>152956</v>
      </c>
      <c r="J67" s="37">
        <v>2377978</v>
      </c>
      <c r="K67" s="37">
        <v>825102</v>
      </c>
      <c r="L67" s="37">
        <v>1498712</v>
      </c>
      <c r="M67" s="37">
        <v>54164</v>
      </c>
      <c r="N67" s="37">
        <v>1544578</v>
      </c>
      <c r="O67" s="37">
        <v>1687230</v>
      </c>
      <c r="BC67" s="19"/>
      <c r="BE67" s="19" t="s">
        <v>148</v>
      </c>
      <c r="BF67" s="19"/>
    </row>
    <row r="68" spans="1:58" ht="15" customHeight="1" x14ac:dyDescent="0.2">
      <c r="A68" s="87"/>
      <c r="B68" s="88" t="s">
        <v>28</v>
      </c>
      <c r="C68" s="89" t="s">
        <v>17</v>
      </c>
      <c r="D68" s="32">
        <v>22141987</v>
      </c>
      <c r="E68" s="32">
        <v>7243269</v>
      </c>
      <c r="F68" s="37">
        <v>3181954</v>
      </c>
      <c r="G68" s="37">
        <v>818690</v>
      </c>
      <c r="H68" s="37">
        <v>2251659</v>
      </c>
      <c r="I68" s="37">
        <v>990966</v>
      </c>
      <c r="J68" s="37">
        <v>8326189</v>
      </c>
      <c r="K68" s="37">
        <v>5116672</v>
      </c>
      <c r="L68" s="37">
        <v>2977880</v>
      </c>
      <c r="M68" s="37">
        <v>231637</v>
      </c>
      <c r="N68" s="37">
        <v>4728813</v>
      </c>
      <c r="O68" s="37">
        <v>1843716</v>
      </c>
      <c r="BC68" s="19"/>
      <c r="BE68" s="19" t="s">
        <v>150</v>
      </c>
      <c r="BF68" s="19"/>
    </row>
    <row r="69" spans="1:58" ht="15" customHeight="1" x14ac:dyDescent="0.2">
      <c r="A69" s="23" t="s">
        <v>29</v>
      </c>
      <c r="B69" s="24"/>
      <c r="C69" s="25"/>
      <c r="D69" s="85">
        <v>1089330</v>
      </c>
      <c r="E69" s="85">
        <v>134394</v>
      </c>
      <c r="F69" s="86">
        <v>67856</v>
      </c>
      <c r="G69" s="86">
        <v>13466</v>
      </c>
      <c r="H69" s="86">
        <v>36376</v>
      </c>
      <c r="I69" s="86">
        <v>16696</v>
      </c>
      <c r="J69" s="86">
        <v>448383</v>
      </c>
      <c r="K69" s="86">
        <v>48560</v>
      </c>
      <c r="L69" s="86">
        <v>391810</v>
      </c>
      <c r="M69" s="86">
        <v>8013</v>
      </c>
      <c r="N69" s="86">
        <v>131137</v>
      </c>
      <c r="O69" s="86">
        <v>375416</v>
      </c>
      <c r="BC69" s="19"/>
      <c r="BE69" s="19"/>
      <c r="BF69" s="19"/>
    </row>
    <row r="70" spans="1:58" ht="15" customHeight="1" x14ac:dyDescent="0.2">
      <c r="A70" s="49" t="s">
        <v>29</v>
      </c>
      <c r="B70" s="50"/>
      <c r="C70" s="51" t="s">
        <v>17</v>
      </c>
      <c r="D70" s="32">
        <v>266</v>
      </c>
      <c r="E70" s="32">
        <v>0</v>
      </c>
      <c r="F70" s="37">
        <v>0</v>
      </c>
      <c r="G70" s="37">
        <v>0</v>
      </c>
      <c r="H70" s="37">
        <v>0</v>
      </c>
      <c r="I70" s="37">
        <v>0</v>
      </c>
      <c r="J70" s="37">
        <v>266</v>
      </c>
      <c r="K70" s="37">
        <v>0</v>
      </c>
      <c r="L70" s="37">
        <v>266</v>
      </c>
      <c r="M70" s="37">
        <v>0</v>
      </c>
      <c r="N70" s="37">
        <v>0</v>
      </c>
      <c r="O70" s="37">
        <v>0</v>
      </c>
      <c r="BC70" s="19"/>
      <c r="BE70" s="19" t="s">
        <v>152</v>
      </c>
      <c r="BF70" s="19"/>
    </row>
    <row r="71" spans="1:58" ht="15" customHeight="1" x14ac:dyDescent="0.2">
      <c r="A71" s="52" t="s">
        <v>29</v>
      </c>
      <c r="B71" s="53"/>
      <c r="C71" s="51" t="s">
        <v>20</v>
      </c>
      <c r="D71" s="54">
        <v>1089064</v>
      </c>
      <c r="E71" s="54">
        <v>134394</v>
      </c>
      <c r="F71" s="54">
        <v>67856</v>
      </c>
      <c r="G71" s="54">
        <v>13466</v>
      </c>
      <c r="H71" s="54">
        <v>36376</v>
      </c>
      <c r="I71" s="54">
        <v>16696</v>
      </c>
      <c r="J71" s="54">
        <v>448117</v>
      </c>
      <c r="K71" s="54">
        <v>48560</v>
      </c>
      <c r="L71" s="54">
        <v>391544</v>
      </c>
      <c r="M71" s="54">
        <v>8013</v>
      </c>
      <c r="N71" s="90">
        <v>131137</v>
      </c>
      <c r="O71" s="90">
        <v>375416</v>
      </c>
      <c r="BC71" s="19"/>
      <c r="BE71" s="19" t="s">
        <v>154</v>
      </c>
      <c r="BF71" s="19"/>
    </row>
    <row r="72" spans="1:58" ht="15" customHeight="1" x14ac:dyDescent="0.2">
      <c r="A72" s="23" t="s">
        <v>30</v>
      </c>
      <c r="B72" s="56"/>
      <c r="C72" s="25"/>
      <c r="D72" s="85">
        <v>1280678</v>
      </c>
      <c r="E72" s="46">
        <v>29772</v>
      </c>
      <c r="F72" s="46">
        <v>19361</v>
      </c>
      <c r="G72" s="46">
        <v>1681</v>
      </c>
      <c r="H72" s="46">
        <v>5526</v>
      </c>
      <c r="I72" s="46">
        <v>3204</v>
      </c>
      <c r="J72" s="46">
        <v>855031</v>
      </c>
      <c r="K72" s="46">
        <v>0</v>
      </c>
      <c r="L72" s="46">
        <v>848832</v>
      </c>
      <c r="M72" s="46">
        <v>6199</v>
      </c>
      <c r="N72" s="91">
        <v>21967</v>
      </c>
      <c r="O72" s="91">
        <v>373908</v>
      </c>
      <c r="BC72" s="19"/>
      <c r="BE72" s="19"/>
      <c r="BF72" s="19"/>
    </row>
    <row r="73" spans="1:58" ht="15" customHeight="1" x14ac:dyDescent="0.2">
      <c r="A73" s="29"/>
      <c r="B73" s="30" t="s">
        <v>21</v>
      </c>
      <c r="C73" s="31" t="s">
        <v>20</v>
      </c>
      <c r="D73" s="32">
        <v>41773</v>
      </c>
      <c r="E73" s="32">
        <v>1982</v>
      </c>
      <c r="F73" s="32">
        <v>1031</v>
      </c>
      <c r="G73" s="32">
        <v>916</v>
      </c>
      <c r="H73" s="32">
        <v>1</v>
      </c>
      <c r="I73" s="32">
        <v>34</v>
      </c>
      <c r="J73" s="32">
        <v>530</v>
      </c>
      <c r="K73" s="32">
        <v>0</v>
      </c>
      <c r="L73" s="32">
        <v>504</v>
      </c>
      <c r="M73" s="32">
        <v>26</v>
      </c>
      <c r="N73" s="37">
        <v>21579</v>
      </c>
      <c r="O73" s="37">
        <v>17682</v>
      </c>
      <c r="BC73" s="19"/>
      <c r="BE73" s="19" t="s">
        <v>156</v>
      </c>
      <c r="BF73" s="19"/>
    </row>
    <row r="74" spans="1:58" ht="15" customHeight="1" x14ac:dyDescent="0.2">
      <c r="A74" s="35"/>
      <c r="B74" s="30" t="s">
        <v>22</v>
      </c>
      <c r="C74" s="31" t="s">
        <v>20</v>
      </c>
      <c r="D74" s="32">
        <v>1159943</v>
      </c>
      <c r="E74" s="32">
        <v>26843</v>
      </c>
      <c r="F74" s="32">
        <v>17914</v>
      </c>
      <c r="G74" s="32">
        <v>671</v>
      </c>
      <c r="H74" s="32">
        <v>5168</v>
      </c>
      <c r="I74" s="32">
        <v>3090</v>
      </c>
      <c r="J74" s="32">
        <v>799745</v>
      </c>
      <c r="K74" s="32">
        <v>0</v>
      </c>
      <c r="L74" s="32">
        <v>794156</v>
      </c>
      <c r="M74" s="32">
        <v>5589</v>
      </c>
      <c r="N74" s="37">
        <v>364</v>
      </c>
      <c r="O74" s="37">
        <v>332991</v>
      </c>
      <c r="BC74" s="19"/>
      <c r="BE74" s="19" t="s">
        <v>158</v>
      </c>
      <c r="BF74" s="19"/>
    </row>
    <row r="75" spans="1:58" ht="15" customHeight="1" x14ac:dyDescent="0.2">
      <c r="A75" s="35"/>
      <c r="B75" s="30" t="s">
        <v>22</v>
      </c>
      <c r="C75" s="31" t="s">
        <v>17</v>
      </c>
      <c r="D75" s="32">
        <v>31602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31602</v>
      </c>
      <c r="K75" s="32">
        <v>0</v>
      </c>
      <c r="L75" s="32">
        <v>31279</v>
      </c>
      <c r="M75" s="32">
        <v>323</v>
      </c>
      <c r="N75" s="37">
        <v>0</v>
      </c>
      <c r="O75" s="37">
        <v>0</v>
      </c>
      <c r="BC75" s="19"/>
      <c r="BE75" s="19" t="s">
        <v>160</v>
      </c>
      <c r="BF75" s="19"/>
    </row>
    <row r="76" spans="1:58" ht="15" customHeight="1" x14ac:dyDescent="0.2">
      <c r="A76" s="35"/>
      <c r="B76" s="30" t="s">
        <v>23</v>
      </c>
      <c r="C76" s="31" t="s">
        <v>20</v>
      </c>
      <c r="D76" s="32">
        <v>28464</v>
      </c>
      <c r="E76" s="32">
        <v>947</v>
      </c>
      <c r="F76" s="32">
        <v>416</v>
      </c>
      <c r="G76" s="32">
        <v>94</v>
      </c>
      <c r="H76" s="32">
        <v>357</v>
      </c>
      <c r="I76" s="32">
        <v>80</v>
      </c>
      <c r="J76" s="32">
        <v>8219</v>
      </c>
      <c r="K76" s="32">
        <v>0</v>
      </c>
      <c r="L76" s="32">
        <v>8067</v>
      </c>
      <c r="M76" s="32">
        <v>152</v>
      </c>
      <c r="N76" s="37">
        <v>24</v>
      </c>
      <c r="O76" s="37">
        <v>19274</v>
      </c>
      <c r="BC76" s="19"/>
      <c r="BE76" s="19" t="s">
        <v>162</v>
      </c>
      <c r="BF76" s="19"/>
    </row>
    <row r="77" spans="1:58" ht="15" customHeight="1" x14ac:dyDescent="0.2">
      <c r="A77" s="35"/>
      <c r="B77" s="57" t="s">
        <v>19</v>
      </c>
      <c r="C77" s="31" t="s">
        <v>17</v>
      </c>
      <c r="D77" s="32">
        <v>759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456</v>
      </c>
      <c r="K77" s="32">
        <v>0</v>
      </c>
      <c r="L77" s="32">
        <v>455</v>
      </c>
      <c r="M77" s="32">
        <v>1</v>
      </c>
      <c r="N77" s="37">
        <v>0</v>
      </c>
      <c r="O77" s="37">
        <v>303</v>
      </c>
      <c r="BC77" s="19"/>
      <c r="BE77" s="19" t="s">
        <v>164</v>
      </c>
      <c r="BF77" s="19"/>
    </row>
    <row r="78" spans="1:58" ht="15" customHeight="1" x14ac:dyDescent="0.2">
      <c r="A78" s="35"/>
      <c r="B78" s="30" t="s">
        <v>24</v>
      </c>
      <c r="C78" s="31" t="s">
        <v>20</v>
      </c>
      <c r="D78" s="40">
        <v>18137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14479</v>
      </c>
      <c r="K78" s="40">
        <v>0</v>
      </c>
      <c r="L78" s="40">
        <v>14371</v>
      </c>
      <c r="M78" s="40">
        <v>108</v>
      </c>
      <c r="N78" s="84">
        <v>0</v>
      </c>
      <c r="O78" s="84">
        <v>3658</v>
      </c>
      <c r="P78" s="99"/>
      <c r="BC78" s="19"/>
      <c r="BE78" s="19" t="s">
        <v>166</v>
      </c>
      <c r="BF78" s="19"/>
    </row>
    <row r="79" spans="1:58" ht="15" customHeight="1" x14ac:dyDescent="0.2">
      <c r="A79" s="23" t="s">
        <v>28</v>
      </c>
      <c r="B79" s="42"/>
      <c r="C79" s="25"/>
      <c r="D79" s="85">
        <v>82261</v>
      </c>
      <c r="E79" s="85">
        <v>2093</v>
      </c>
      <c r="F79" s="86">
        <v>1657</v>
      </c>
      <c r="G79" s="86">
        <v>17</v>
      </c>
      <c r="H79" s="86">
        <v>238</v>
      </c>
      <c r="I79" s="86">
        <v>181</v>
      </c>
      <c r="J79" s="86">
        <v>26108</v>
      </c>
      <c r="K79" s="86">
        <v>1693</v>
      </c>
      <c r="L79" s="86">
        <v>23962</v>
      </c>
      <c r="M79" s="86">
        <v>453</v>
      </c>
      <c r="N79" s="86">
        <v>0</v>
      </c>
      <c r="O79" s="86">
        <v>54060</v>
      </c>
      <c r="BC79" s="19"/>
      <c r="BE79" s="19"/>
      <c r="BF79" s="19"/>
    </row>
    <row r="80" spans="1:58" ht="15" customHeight="1" x14ac:dyDescent="0.2">
      <c r="A80" s="45"/>
      <c r="B80" s="30" t="s">
        <v>26</v>
      </c>
      <c r="C80" s="31" t="s">
        <v>20</v>
      </c>
      <c r="D80" s="32">
        <v>0</v>
      </c>
      <c r="E80" s="32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BC80" s="19"/>
      <c r="BE80" s="19" t="s">
        <v>168</v>
      </c>
      <c r="BF80" s="19"/>
    </row>
    <row r="81" spans="1:82" ht="15" customHeight="1" x14ac:dyDescent="0.2">
      <c r="A81" s="45"/>
      <c r="B81" s="30" t="s">
        <v>27</v>
      </c>
      <c r="C81" s="31" t="s">
        <v>17</v>
      </c>
      <c r="D81" s="32">
        <v>0</v>
      </c>
      <c r="E81" s="32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BC81" s="19"/>
      <c r="BE81" s="19" t="s">
        <v>170</v>
      </c>
      <c r="BF81" s="19"/>
    </row>
    <row r="82" spans="1:82" ht="15" customHeight="1" x14ac:dyDescent="0.2">
      <c r="A82" s="45"/>
      <c r="B82" s="30" t="s">
        <v>28</v>
      </c>
      <c r="C82" s="31" t="s">
        <v>17</v>
      </c>
      <c r="D82" s="32">
        <v>4</v>
      </c>
      <c r="E82" s="32">
        <v>4</v>
      </c>
      <c r="F82" s="37">
        <v>0</v>
      </c>
      <c r="G82" s="37">
        <v>2</v>
      </c>
      <c r="H82" s="37">
        <v>0</v>
      </c>
      <c r="I82" s="37">
        <v>2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BC82" s="19"/>
      <c r="BE82" s="19" t="s">
        <v>174</v>
      </c>
      <c r="BF82" s="19"/>
    </row>
    <row r="83" spans="1:82" ht="15" customHeight="1" x14ac:dyDescent="0.2">
      <c r="A83" s="45"/>
      <c r="B83" s="30" t="s">
        <v>28</v>
      </c>
      <c r="C83" s="31" t="s">
        <v>20</v>
      </c>
      <c r="D83" s="54">
        <v>82257</v>
      </c>
      <c r="E83" s="54">
        <v>2089</v>
      </c>
      <c r="F83" s="54">
        <v>1657</v>
      </c>
      <c r="G83" s="54">
        <v>15</v>
      </c>
      <c r="H83" s="54">
        <v>238</v>
      </c>
      <c r="I83" s="54">
        <v>179</v>
      </c>
      <c r="J83" s="54">
        <v>26108</v>
      </c>
      <c r="K83" s="54">
        <v>1693</v>
      </c>
      <c r="L83" s="54">
        <v>23962</v>
      </c>
      <c r="M83" s="54">
        <v>453</v>
      </c>
      <c r="N83" s="90">
        <v>0</v>
      </c>
      <c r="O83" s="90">
        <v>54060</v>
      </c>
      <c r="BC83" s="19"/>
      <c r="BE83" s="19" t="s">
        <v>172</v>
      </c>
      <c r="BF83" s="19"/>
    </row>
    <row r="84" spans="1:82" ht="15" customHeight="1" x14ac:dyDescent="0.2">
      <c r="A84" s="185" t="s">
        <v>49</v>
      </c>
      <c r="B84" s="186"/>
      <c r="C84" s="187"/>
      <c r="D84" s="17">
        <v>14812708</v>
      </c>
      <c r="E84" s="17">
        <v>1161583</v>
      </c>
      <c r="F84" s="76">
        <v>1161583</v>
      </c>
      <c r="G84" s="76">
        <v>0</v>
      </c>
      <c r="H84" s="76">
        <v>0</v>
      </c>
      <c r="I84" s="76">
        <v>0</v>
      </c>
      <c r="J84" s="76">
        <v>5278072</v>
      </c>
      <c r="K84" s="76">
        <v>0</v>
      </c>
      <c r="L84" s="76">
        <v>5003904</v>
      </c>
      <c r="M84" s="76">
        <v>274168</v>
      </c>
      <c r="N84" s="76">
        <v>667000</v>
      </c>
      <c r="O84" s="76">
        <v>7706053</v>
      </c>
      <c r="P84" s="77"/>
      <c r="Q84" s="78"/>
      <c r="BC84" s="19"/>
      <c r="BE84" s="19" t="s">
        <v>49</v>
      </c>
      <c r="BF84" s="19"/>
      <c r="BG84" s="8"/>
      <c r="BH84" s="92">
        <v>0</v>
      </c>
      <c r="BI84" s="92">
        <v>0</v>
      </c>
      <c r="BJ84" s="92">
        <v>0</v>
      </c>
      <c r="BK84" s="92">
        <v>0</v>
      </c>
      <c r="BL84" s="92">
        <v>0</v>
      </c>
      <c r="BM84" s="92">
        <v>0</v>
      </c>
      <c r="BN84" s="92" t="e">
        <v>#DIV/0!</v>
      </c>
      <c r="BO84" s="92">
        <v>0</v>
      </c>
      <c r="BP84" s="92">
        <v>0</v>
      </c>
      <c r="BQ84" s="92">
        <v>0</v>
      </c>
      <c r="BS84" s="8" t="s">
        <v>15</v>
      </c>
      <c r="BT84" s="36">
        <v>0</v>
      </c>
      <c r="BU84" s="36">
        <v>0</v>
      </c>
      <c r="BV84" s="36">
        <v>0</v>
      </c>
      <c r="BW84" s="36">
        <v>0</v>
      </c>
      <c r="BX84" s="36">
        <v>0</v>
      </c>
      <c r="BY84" s="36">
        <v>0</v>
      </c>
      <c r="BZ84" s="36">
        <v>0</v>
      </c>
      <c r="CA84" s="36">
        <v>0</v>
      </c>
      <c r="CB84" s="36">
        <v>0</v>
      </c>
      <c r="CC84" s="36">
        <v>0</v>
      </c>
      <c r="CD84" s="79">
        <v>0</v>
      </c>
    </row>
    <row r="85" spans="1:82" s="97" customFormat="1" ht="15" customHeight="1" x14ac:dyDescent="0.2">
      <c r="A85" s="188" t="s">
        <v>31</v>
      </c>
      <c r="B85" s="189"/>
      <c r="C85" s="190"/>
      <c r="D85" s="93">
        <v>215515379</v>
      </c>
      <c r="E85" s="93">
        <v>71267476</v>
      </c>
      <c r="F85" s="93">
        <v>33154298</v>
      </c>
      <c r="G85" s="93">
        <v>8103722</v>
      </c>
      <c r="H85" s="93">
        <v>22145296</v>
      </c>
      <c r="I85" s="93">
        <v>7864160</v>
      </c>
      <c r="J85" s="93">
        <v>85730552</v>
      </c>
      <c r="K85" s="93">
        <v>43064401</v>
      </c>
      <c r="L85" s="93">
        <v>40497773</v>
      </c>
      <c r="M85" s="93">
        <v>2168378</v>
      </c>
      <c r="N85" s="93">
        <v>33381166</v>
      </c>
      <c r="O85" s="94">
        <v>25136185</v>
      </c>
      <c r="P85" s="100"/>
      <c r="BC85" s="100"/>
      <c r="BE85" s="19"/>
      <c r="BF85" s="19"/>
    </row>
    <row r="86" spans="1:82" ht="15" customHeight="1" x14ac:dyDescent="0.2">
      <c r="D86" s="61"/>
      <c r="E86" s="101"/>
      <c r="F86" s="102"/>
      <c r="J86" s="101"/>
      <c r="K86" s="95"/>
      <c r="L86" s="95"/>
      <c r="N86" s="103"/>
      <c r="O86" s="103"/>
      <c r="BC86" s="19"/>
      <c r="BE86" s="19"/>
      <c r="BF86" s="19"/>
    </row>
    <row r="87" spans="1:82" ht="15" customHeight="1" x14ac:dyDescent="0.2">
      <c r="E87" s="95"/>
      <c r="J87" s="95"/>
      <c r="K87" s="95"/>
      <c r="L87" s="95"/>
      <c r="N87" s="95"/>
      <c r="O87" s="95"/>
      <c r="P87" s="103"/>
      <c r="BE87" s="19"/>
      <c r="BF87" s="19"/>
    </row>
    <row r="88" spans="1:82" ht="15" customHeight="1" x14ac:dyDescent="0.2">
      <c r="A88" s="96" t="s">
        <v>8</v>
      </c>
      <c r="B88" s="97"/>
      <c r="BE88" s="19"/>
      <c r="BF88" s="19"/>
    </row>
    <row r="89" spans="1:82" ht="15" customHeight="1" x14ac:dyDescent="0.2">
      <c r="A89" s="96"/>
      <c r="B89" s="97"/>
      <c r="BE89" s="19"/>
      <c r="BF89" s="19"/>
    </row>
    <row r="90" spans="1:82" ht="15" customHeight="1" x14ac:dyDescent="0.2">
      <c r="A90" s="174" t="s">
        <v>4</v>
      </c>
      <c r="B90" s="176" t="s">
        <v>5</v>
      </c>
      <c r="C90" s="174" t="s">
        <v>6</v>
      </c>
      <c r="D90" s="174" t="s">
        <v>34</v>
      </c>
      <c r="E90" s="191" t="s">
        <v>35</v>
      </c>
      <c r="F90" s="189"/>
      <c r="G90" s="189"/>
      <c r="H90" s="189"/>
      <c r="I90" s="190"/>
      <c r="J90" s="192" t="s">
        <v>36</v>
      </c>
      <c r="K90" s="193"/>
      <c r="L90" s="193"/>
      <c r="M90" s="193"/>
      <c r="N90" s="183" t="s">
        <v>37</v>
      </c>
      <c r="O90" s="183" t="s">
        <v>38</v>
      </c>
      <c r="BE90" s="19"/>
      <c r="BF90" s="19"/>
    </row>
    <row r="91" spans="1:82" s="70" customFormat="1" ht="23.25" customHeight="1" x14ac:dyDescent="0.2">
      <c r="A91" s="175"/>
      <c r="B91" s="177"/>
      <c r="C91" s="175"/>
      <c r="D91" s="175"/>
      <c r="E91" s="67" t="s">
        <v>31</v>
      </c>
      <c r="F91" s="67" t="s">
        <v>45</v>
      </c>
      <c r="G91" s="67" t="s">
        <v>46</v>
      </c>
      <c r="H91" s="67" t="s">
        <v>41</v>
      </c>
      <c r="I91" s="67" t="s">
        <v>24</v>
      </c>
      <c r="J91" s="67" t="s">
        <v>31</v>
      </c>
      <c r="K91" s="68" t="s">
        <v>47</v>
      </c>
      <c r="L91" s="68" t="s">
        <v>48</v>
      </c>
      <c r="M91" s="67" t="s">
        <v>24</v>
      </c>
      <c r="N91" s="184"/>
      <c r="O91" s="184"/>
      <c r="P91" s="69"/>
      <c r="BE91" s="19"/>
      <c r="BF91" s="19"/>
    </row>
    <row r="92" spans="1:82" ht="15" customHeight="1" x14ac:dyDescent="0.2">
      <c r="A92" s="14" t="s">
        <v>16</v>
      </c>
      <c r="B92" s="15"/>
      <c r="C92" s="16" t="s">
        <v>17</v>
      </c>
      <c r="D92" s="104">
        <v>0</v>
      </c>
      <c r="E92" s="104">
        <v>0</v>
      </c>
      <c r="F92" s="105">
        <v>0</v>
      </c>
      <c r="G92" s="105">
        <v>0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BE92" s="19"/>
      <c r="BF92" s="19"/>
    </row>
    <row r="93" spans="1:82" ht="15" customHeight="1" x14ac:dyDescent="0.2">
      <c r="A93" s="23" t="s">
        <v>18</v>
      </c>
      <c r="B93" s="24"/>
      <c r="C93" s="25"/>
      <c r="D93" s="106">
        <v>0</v>
      </c>
      <c r="E93" s="106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BE93" s="19"/>
      <c r="BF93" s="19"/>
    </row>
    <row r="94" spans="1:82" ht="15" customHeight="1" x14ac:dyDescent="0.2">
      <c r="A94" s="29"/>
      <c r="B94" s="30" t="s">
        <v>19</v>
      </c>
      <c r="C94" s="31" t="s">
        <v>17</v>
      </c>
      <c r="D94" s="108">
        <v>0</v>
      </c>
      <c r="E94" s="108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9">
        <v>0</v>
      </c>
      <c r="L94" s="109">
        <v>0</v>
      </c>
      <c r="M94" s="109">
        <v>0</v>
      </c>
      <c r="N94" s="109">
        <v>0</v>
      </c>
      <c r="O94" s="109">
        <v>0</v>
      </c>
    </row>
    <row r="95" spans="1:82" ht="15" customHeight="1" x14ac:dyDescent="0.2">
      <c r="A95" s="35"/>
      <c r="B95" s="30" t="s">
        <v>19</v>
      </c>
      <c r="C95" s="31" t="s">
        <v>20</v>
      </c>
      <c r="D95" s="108">
        <v>0</v>
      </c>
      <c r="E95" s="108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</row>
    <row r="96" spans="1:82" ht="15" customHeight="1" x14ac:dyDescent="0.2">
      <c r="A96" s="35"/>
      <c r="B96" s="30" t="s">
        <v>21</v>
      </c>
      <c r="C96" s="31" t="s">
        <v>17</v>
      </c>
      <c r="D96" s="108">
        <v>0</v>
      </c>
      <c r="E96" s="108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9">
        <v>0</v>
      </c>
      <c r="L96" s="109">
        <v>0</v>
      </c>
      <c r="M96" s="109">
        <v>0</v>
      </c>
      <c r="N96" s="109">
        <v>0</v>
      </c>
      <c r="O96" s="109">
        <v>0</v>
      </c>
    </row>
    <row r="97" spans="1:15" ht="15" customHeight="1" x14ac:dyDescent="0.2">
      <c r="A97" s="35"/>
      <c r="B97" s="30" t="s">
        <v>21</v>
      </c>
      <c r="C97" s="31" t="s">
        <v>20</v>
      </c>
      <c r="D97" s="108">
        <v>0</v>
      </c>
      <c r="E97" s="108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0</v>
      </c>
      <c r="N97" s="109">
        <v>0</v>
      </c>
      <c r="O97" s="109">
        <v>0</v>
      </c>
    </row>
    <row r="98" spans="1:15" ht="15" customHeight="1" x14ac:dyDescent="0.2">
      <c r="A98" s="35"/>
      <c r="B98" s="30" t="s">
        <v>22</v>
      </c>
      <c r="C98" s="31" t="s">
        <v>17</v>
      </c>
      <c r="D98" s="108">
        <v>0</v>
      </c>
      <c r="E98" s="108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9">
        <v>0</v>
      </c>
      <c r="L98" s="109">
        <v>0</v>
      </c>
      <c r="M98" s="109">
        <v>0</v>
      </c>
      <c r="N98" s="109">
        <v>0</v>
      </c>
      <c r="O98" s="109">
        <v>0</v>
      </c>
    </row>
    <row r="99" spans="1:15" ht="15" customHeight="1" x14ac:dyDescent="0.2">
      <c r="A99" s="35"/>
      <c r="B99" s="30" t="s">
        <v>22</v>
      </c>
      <c r="C99" s="31" t="s">
        <v>20</v>
      </c>
      <c r="D99" s="108">
        <v>0</v>
      </c>
      <c r="E99" s="108">
        <v>0</v>
      </c>
      <c r="F99" s="109">
        <v>0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0</v>
      </c>
      <c r="M99" s="109">
        <v>0</v>
      </c>
      <c r="N99" s="109">
        <v>0</v>
      </c>
      <c r="O99" s="109">
        <v>0</v>
      </c>
    </row>
    <row r="100" spans="1:15" ht="15" customHeight="1" x14ac:dyDescent="0.2">
      <c r="A100" s="35"/>
      <c r="B100" s="30" t="s">
        <v>23</v>
      </c>
      <c r="C100" s="31" t="s">
        <v>20</v>
      </c>
      <c r="D100" s="108">
        <v>0</v>
      </c>
      <c r="E100" s="108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9">
        <v>0</v>
      </c>
      <c r="L100" s="109">
        <v>0</v>
      </c>
      <c r="M100" s="109">
        <v>0</v>
      </c>
      <c r="N100" s="109">
        <v>0</v>
      </c>
      <c r="O100" s="109">
        <v>0</v>
      </c>
    </row>
    <row r="101" spans="1:15" ht="15" customHeight="1" x14ac:dyDescent="0.2">
      <c r="A101" s="35"/>
      <c r="B101" s="30" t="s">
        <v>23</v>
      </c>
      <c r="C101" s="31" t="s">
        <v>17</v>
      </c>
      <c r="D101" s="108">
        <v>0</v>
      </c>
      <c r="E101" s="108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</row>
    <row r="102" spans="1:15" ht="15" customHeight="1" x14ac:dyDescent="0.2">
      <c r="A102" s="35"/>
      <c r="B102" s="30" t="s">
        <v>24</v>
      </c>
      <c r="C102" s="31" t="s">
        <v>17</v>
      </c>
      <c r="D102" s="108">
        <v>0</v>
      </c>
      <c r="E102" s="108">
        <v>0</v>
      </c>
      <c r="F102" s="109">
        <v>0</v>
      </c>
      <c r="G102" s="109">
        <v>0</v>
      </c>
      <c r="H102" s="109">
        <v>0</v>
      </c>
      <c r="I102" s="109">
        <v>0</v>
      </c>
      <c r="J102" s="109">
        <v>0</v>
      </c>
      <c r="K102" s="109">
        <v>0</v>
      </c>
      <c r="L102" s="109">
        <v>0</v>
      </c>
      <c r="M102" s="109">
        <v>0</v>
      </c>
      <c r="N102" s="109">
        <v>0</v>
      </c>
      <c r="O102" s="109">
        <v>0</v>
      </c>
    </row>
    <row r="103" spans="1:15" ht="15" customHeight="1" x14ac:dyDescent="0.2">
      <c r="A103" s="35"/>
      <c r="B103" s="30" t="s">
        <v>24</v>
      </c>
      <c r="C103" s="31" t="s">
        <v>20</v>
      </c>
      <c r="D103" s="110">
        <v>0</v>
      </c>
      <c r="E103" s="110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1">
        <v>0</v>
      </c>
      <c r="M103" s="111">
        <v>0</v>
      </c>
      <c r="N103" s="111">
        <v>0</v>
      </c>
      <c r="O103" s="111">
        <v>0</v>
      </c>
    </row>
    <row r="104" spans="1:15" ht="15" customHeight="1" x14ac:dyDescent="0.2">
      <c r="A104" s="23" t="s">
        <v>25</v>
      </c>
      <c r="B104" s="42"/>
      <c r="C104" s="25"/>
      <c r="D104" s="112">
        <v>6.1313189876318888E-3</v>
      </c>
      <c r="E104" s="112">
        <v>4.973227109952516E-3</v>
      </c>
      <c r="F104" s="113">
        <v>4.0976936803008299E-3</v>
      </c>
      <c r="G104" s="113">
        <v>3.6199043368074979E-3</v>
      </c>
      <c r="H104" s="113">
        <v>7.7594668269027438E-3</v>
      </c>
      <c r="I104" s="113">
        <v>2.1848651686091139E-3</v>
      </c>
      <c r="J104" s="113">
        <v>4.2045274106896728E-3</v>
      </c>
      <c r="K104" s="113">
        <v>2.232721288377388E-3</v>
      </c>
      <c r="L104" s="113">
        <v>6.4709786899799721E-3</v>
      </c>
      <c r="M104" s="113">
        <v>6.2850342424237253E-3</v>
      </c>
      <c r="N104" s="113">
        <v>1.7368855780265776E-3</v>
      </c>
      <c r="O104" s="113">
        <v>2.8623547878895317E-2</v>
      </c>
    </row>
    <row r="105" spans="1:15" ht="15" customHeight="1" x14ac:dyDescent="0.2">
      <c r="A105" s="45"/>
      <c r="B105" s="30" t="s">
        <v>26</v>
      </c>
      <c r="C105" s="31" t="s">
        <v>20</v>
      </c>
      <c r="D105" s="108">
        <v>0</v>
      </c>
      <c r="E105" s="108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</row>
    <row r="106" spans="1:15" ht="15" customHeight="1" x14ac:dyDescent="0.2">
      <c r="A106" s="45"/>
      <c r="B106" s="30" t="s">
        <v>26</v>
      </c>
      <c r="C106" s="31" t="s">
        <v>17</v>
      </c>
      <c r="D106" s="108">
        <v>0</v>
      </c>
      <c r="E106" s="108">
        <v>0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9">
        <v>0</v>
      </c>
      <c r="L106" s="109">
        <v>0</v>
      </c>
      <c r="M106" s="109">
        <v>0</v>
      </c>
      <c r="N106" s="109">
        <v>0</v>
      </c>
      <c r="O106" s="109">
        <v>0</v>
      </c>
    </row>
    <row r="107" spans="1:15" ht="15" customHeight="1" x14ac:dyDescent="0.2">
      <c r="A107" s="45"/>
      <c r="B107" s="30" t="s">
        <v>27</v>
      </c>
      <c r="C107" s="31" t="s">
        <v>17</v>
      </c>
      <c r="D107" s="108">
        <v>0</v>
      </c>
      <c r="E107" s="108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</row>
    <row r="108" spans="1:15" ht="15" customHeight="1" x14ac:dyDescent="0.2">
      <c r="A108" s="45"/>
      <c r="B108" s="30" t="s">
        <v>28</v>
      </c>
      <c r="C108" s="31" t="s">
        <v>20</v>
      </c>
      <c r="D108" s="108">
        <v>5.8618388195166252E-2</v>
      </c>
      <c r="E108" s="108">
        <v>9.3634825406448102E-2</v>
      </c>
      <c r="F108" s="109">
        <v>7.6982985428472303E-2</v>
      </c>
      <c r="G108" s="109">
        <v>6.6940159873902269E-2</v>
      </c>
      <c r="H108" s="109">
        <v>0.15049762837533723</v>
      </c>
      <c r="I108" s="109">
        <v>3.9096210674965347E-2</v>
      </c>
      <c r="J108" s="109">
        <v>4.4473918598069449E-2</v>
      </c>
      <c r="K108" s="109">
        <v>3.6328841767442083E-2</v>
      </c>
      <c r="L108" s="109">
        <v>4.8109309860733751E-2</v>
      </c>
      <c r="M108" s="109">
        <v>6.7960268813233887E-2</v>
      </c>
      <c r="N108" s="109">
        <v>1.2977007312029564E-2</v>
      </c>
      <c r="O108" s="109">
        <v>9.4934300599206989E-2</v>
      </c>
    </row>
    <row r="109" spans="1:15" ht="15" customHeight="1" x14ac:dyDescent="0.2">
      <c r="A109" s="87"/>
      <c r="B109" s="88" t="s">
        <v>28</v>
      </c>
      <c r="C109" s="89" t="s">
        <v>17</v>
      </c>
      <c r="D109" s="108">
        <v>0</v>
      </c>
      <c r="E109" s="108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</row>
    <row r="110" spans="1:15" ht="15" customHeight="1" x14ac:dyDescent="0.2">
      <c r="A110" s="23" t="s">
        <v>29</v>
      </c>
      <c r="B110" s="24"/>
      <c r="C110" s="25"/>
      <c r="D110" s="114">
        <v>1.0903950134486336E-2</v>
      </c>
      <c r="E110" s="114">
        <v>4.1668526868759022E-4</v>
      </c>
      <c r="F110" s="115">
        <v>0</v>
      </c>
      <c r="G110" s="115">
        <v>0</v>
      </c>
      <c r="H110" s="115">
        <v>0</v>
      </c>
      <c r="I110" s="115">
        <v>3.3540967896502154E-3</v>
      </c>
      <c r="J110" s="115">
        <v>2.6365852407428472E-2</v>
      </c>
      <c r="K110" s="115">
        <v>0</v>
      </c>
      <c r="L110" s="115">
        <v>2.9391797044485846E-2</v>
      </c>
      <c r="M110" s="115">
        <v>3.8187944590041184E-2</v>
      </c>
      <c r="N110" s="115">
        <v>0</v>
      </c>
      <c r="O110" s="115">
        <v>0</v>
      </c>
    </row>
    <row r="111" spans="1:15" ht="15" customHeight="1" x14ac:dyDescent="0.2">
      <c r="A111" s="49" t="s">
        <v>29</v>
      </c>
      <c r="B111" s="50"/>
      <c r="C111" s="51" t="s">
        <v>17</v>
      </c>
      <c r="D111" s="108">
        <v>0</v>
      </c>
      <c r="E111" s="108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</row>
    <row r="112" spans="1:15" ht="15" customHeight="1" x14ac:dyDescent="0.2">
      <c r="A112" s="52" t="s">
        <v>29</v>
      </c>
      <c r="B112" s="53"/>
      <c r="C112" s="51" t="s">
        <v>20</v>
      </c>
      <c r="D112" s="116">
        <v>1.090661338543924E-2</v>
      </c>
      <c r="E112" s="116">
        <v>4.1668526868759022E-4</v>
      </c>
      <c r="F112" s="116">
        <v>0</v>
      </c>
      <c r="G112" s="116">
        <v>0</v>
      </c>
      <c r="H112" s="116">
        <v>0</v>
      </c>
      <c r="I112" s="116">
        <v>3.3540967896502154E-3</v>
      </c>
      <c r="J112" s="116">
        <v>2.6381503044963703E-2</v>
      </c>
      <c r="K112" s="116">
        <v>0</v>
      </c>
      <c r="L112" s="116">
        <v>2.9411764705882353E-2</v>
      </c>
      <c r="M112" s="116">
        <v>3.8187944590041184E-2</v>
      </c>
      <c r="N112" s="117">
        <v>0</v>
      </c>
      <c r="O112" s="117">
        <v>0</v>
      </c>
    </row>
    <row r="113" spans="1:82" ht="15" customHeight="1" x14ac:dyDescent="0.2">
      <c r="A113" s="23" t="s">
        <v>30</v>
      </c>
      <c r="B113" s="56"/>
      <c r="C113" s="25"/>
      <c r="D113" s="114">
        <v>0</v>
      </c>
      <c r="E113" s="118">
        <v>0</v>
      </c>
      <c r="F113" s="118">
        <v>0</v>
      </c>
      <c r="G113" s="118">
        <v>0</v>
      </c>
      <c r="H113" s="118">
        <v>0</v>
      </c>
      <c r="I113" s="118">
        <v>0</v>
      </c>
      <c r="J113" s="118">
        <v>0</v>
      </c>
      <c r="K113" s="118">
        <v>0</v>
      </c>
      <c r="L113" s="118">
        <v>0</v>
      </c>
      <c r="M113" s="118">
        <v>0</v>
      </c>
      <c r="N113" s="119">
        <v>0</v>
      </c>
      <c r="O113" s="119">
        <v>0</v>
      </c>
    </row>
    <row r="114" spans="1:82" ht="15" customHeight="1" x14ac:dyDescent="0.2">
      <c r="A114" s="29"/>
      <c r="B114" s="30" t="s">
        <v>21</v>
      </c>
      <c r="C114" s="31" t="s">
        <v>20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9">
        <v>0</v>
      </c>
      <c r="O114" s="109">
        <v>0</v>
      </c>
    </row>
    <row r="115" spans="1:82" ht="15" customHeight="1" x14ac:dyDescent="0.2">
      <c r="A115" s="35"/>
      <c r="B115" s="30" t="s">
        <v>22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9">
        <v>0</v>
      </c>
      <c r="O115" s="109">
        <v>0</v>
      </c>
    </row>
    <row r="116" spans="1:82" ht="15" customHeight="1" x14ac:dyDescent="0.2">
      <c r="A116" s="35"/>
      <c r="B116" s="30" t="s">
        <v>22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9">
        <v>0</v>
      </c>
      <c r="O116" s="109">
        <v>0</v>
      </c>
    </row>
    <row r="117" spans="1:82" ht="15" customHeight="1" x14ac:dyDescent="0.2">
      <c r="A117" s="35"/>
      <c r="B117" s="30" t="s">
        <v>23</v>
      </c>
      <c r="C117" s="31" t="s">
        <v>20</v>
      </c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9">
        <v>0</v>
      </c>
      <c r="O117" s="109">
        <v>0</v>
      </c>
    </row>
    <row r="118" spans="1:82" ht="15" customHeight="1" x14ac:dyDescent="0.2">
      <c r="A118" s="35"/>
      <c r="B118" s="57" t="s">
        <v>19</v>
      </c>
      <c r="C118" s="31" t="s">
        <v>17</v>
      </c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8">
        <v>0</v>
      </c>
      <c r="J118" s="108">
        <v>0</v>
      </c>
      <c r="K118" s="108">
        <v>0</v>
      </c>
      <c r="L118" s="108">
        <v>0</v>
      </c>
      <c r="M118" s="108">
        <v>0</v>
      </c>
      <c r="N118" s="109">
        <v>0</v>
      </c>
      <c r="O118" s="109">
        <v>0</v>
      </c>
    </row>
    <row r="119" spans="1:82" ht="15" customHeight="1" x14ac:dyDescent="0.2">
      <c r="A119" s="35"/>
      <c r="B119" s="30" t="s">
        <v>24</v>
      </c>
      <c r="C119" s="31" t="s">
        <v>20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1">
        <v>0</v>
      </c>
      <c r="O119" s="111">
        <v>0</v>
      </c>
    </row>
    <row r="120" spans="1:82" ht="15" customHeight="1" x14ac:dyDescent="0.2">
      <c r="A120" s="23" t="s">
        <v>28</v>
      </c>
      <c r="B120" s="42"/>
      <c r="C120" s="25"/>
      <c r="D120" s="114">
        <v>0</v>
      </c>
      <c r="E120" s="118">
        <v>0</v>
      </c>
      <c r="F120" s="118">
        <v>0</v>
      </c>
      <c r="G120" s="118">
        <v>0</v>
      </c>
      <c r="H120" s="118">
        <v>0</v>
      </c>
      <c r="I120" s="118">
        <v>0</v>
      </c>
      <c r="J120" s="118">
        <v>0</v>
      </c>
      <c r="K120" s="118">
        <v>0</v>
      </c>
      <c r="L120" s="118">
        <v>0</v>
      </c>
      <c r="M120" s="118">
        <v>0</v>
      </c>
      <c r="N120" s="119">
        <v>0</v>
      </c>
      <c r="O120" s="119">
        <v>0</v>
      </c>
    </row>
    <row r="121" spans="1:82" ht="15" customHeight="1" x14ac:dyDescent="0.2">
      <c r="A121" s="45"/>
      <c r="B121" s="30" t="s">
        <v>26</v>
      </c>
      <c r="C121" s="31" t="s">
        <v>20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8">
        <v>0</v>
      </c>
      <c r="K121" s="108">
        <v>0</v>
      </c>
      <c r="L121" s="108">
        <v>0</v>
      </c>
      <c r="M121" s="108">
        <v>0</v>
      </c>
      <c r="N121" s="109">
        <v>0</v>
      </c>
      <c r="O121" s="109">
        <v>0</v>
      </c>
    </row>
    <row r="122" spans="1:82" ht="15" customHeight="1" x14ac:dyDescent="0.2">
      <c r="A122" s="45"/>
      <c r="B122" s="30" t="s">
        <v>27</v>
      </c>
      <c r="C122" s="31" t="s">
        <v>17</v>
      </c>
      <c r="D122" s="108">
        <v>0</v>
      </c>
      <c r="E122" s="108">
        <v>0</v>
      </c>
      <c r="F122" s="108">
        <v>0</v>
      </c>
      <c r="G122" s="108">
        <v>0</v>
      </c>
      <c r="H122" s="108">
        <v>0</v>
      </c>
      <c r="I122" s="108">
        <v>0</v>
      </c>
      <c r="J122" s="108">
        <v>0</v>
      </c>
      <c r="K122" s="108">
        <v>0</v>
      </c>
      <c r="L122" s="108">
        <v>0</v>
      </c>
      <c r="M122" s="108">
        <v>0</v>
      </c>
      <c r="N122" s="109">
        <v>0</v>
      </c>
      <c r="O122" s="109">
        <v>0</v>
      </c>
    </row>
    <row r="123" spans="1:82" ht="15" customHeight="1" x14ac:dyDescent="0.2">
      <c r="A123" s="45"/>
      <c r="B123" s="30" t="s">
        <v>28</v>
      </c>
      <c r="C123" s="31" t="s">
        <v>17</v>
      </c>
      <c r="D123" s="108">
        <v>0</v>
      </c>
      <c r="E123" s="108">
        <v>0</v>
      </c>
      <c r="F123" s="108">
        <v>0</v>
      </c>
      <c r="G123" s="108">
        <v>0</v>
      </c>
      <c r="H123" s="108">
        <v>0</v>
      </c>
      <c r="I123" s="108">
        <v>0</v>
      </c>
      <c r="J123" s="108">
        <v>0</v>
      </c>
      <c r="K123" s="108">
        <v>0</v>
      </c>
      <c r="L123" s="108">
        <v>0</v>
      </c>
      <c r="M123" s="108">
        <v>0</v>
      </c>
      <c r="N123" s="109">
        <v>0</v>
      </c>
      <c r="O123" s="109">
        <v>0</v>
      </c>
    </row>
    <row r="124" spans="1:82" ht="15" customHeight="1" x14ac:dyDescent="0.2">
      <c r="A124" s="45"/>
      <c r="B124" s="30" t="s">
        <v>28</v>
      </c>
      <c r="C124" s="31" t="s">
        <v>20</v>
      </c>
      <c r="D124" s="116">
        <v>0</v>
      </c>
      <c r="E124" s="116">
        <v>0</v>
      </c>
      <c r="F124" s="116">
        <v>0</v>
      </c>
      <c r="G124" s="116">
        <v>0</v>
      </c>
      <c r="H124" s="116">
        <v>0</v>
      </c>
      <c r="I124" s="116">
        <v>0</v>
      </c>
      <c r="J124" s="116">
        <v>0</v>
      </c>
      <c r="K124" s="116">
        <v>0</v>
      </c>
      <c r="L124" s="116">
        <v>0</v>
      </c>
      <c r="M124" s="116">
        <v>0</v>
      </c>
      <c r="N124" s="117">
        <v>0</v>
      </c>
      <c r="O124" s="117">
        <v>0</v>
      </c>
    </row>
    <row r="125" spans="1:82" ht="15" customHeight="1" x14ac:dyDescent="0.2">
      <c r="A125" s="185" t="s">
        <v>49</v>
      </c>
      <c r="B125" s="186"/>
      <c r="C125" s="187"/>
      <c r="D125" s="114">
        <v>1.2419741211397673E-3</v>
      </c>
      <c r="E125" s="118">
        <v>0</v>
      </c>
      <c r="F125" s="118">
        <v>0</v>
      </c>
      <c r="G125" s="118">
        <v>0</v>
      </c>
      <c r="H125" s="118">
        <v>0</v>
      </c>
      <c r="I125" s="118">
        <v>0</v>
      </c>
      <c r="J125" s="118">
        <v>0</v>
      </c>
      <c r="K125" s="118">
        <v>0</v>
      </c>
      <c r="L125" s="118">
        <v>0</v>
      </c>
      <c r="M125" s="118">
        <v>0</v>
      </c>
      <c r="N125" s="119">
        <v>0</v>
      </c>
      <c r="O125" s="119">
        <v>2.387344078739142E-3</v>
      </c>
      <c r="P125" s="77"/>
      <c r="Q125" s="78"/>
      <c r="BC125" s="19"/>
      <c r="BE125" s="19" t="s">
        <v>176</v>
      </c>
      <c r="BF125" s="19"/>
      <c r="BG125" s="8"/>
      <c r="BH125" s="92">
        <v>0</v>
      </c>
      <c r="BI125" s="92">
        <v>0</v>
      </c>
      <c r="BJ125" s="92">
        <v>0</v>
      </c>
      <c r="BK125" s="92">
        <v>0</v>
      </c>
      <c r="BL125" s="92">
        <v>0</v>
      </c>
      <c r="BM125" s="92">
        <v>0</v>
      </c>
      <c r="BN125" s="92" t="e">
        <v>#DIV/0!</v>
      </c>
      <c r="BO125" s="92">
        <v>0</v>
      </c>
      <c r="BP125" s="92">
        <v>0</v>
      </c>
      <c r="BQ125" s="92">
        <v>0</v>
      </c>
      <c r="BS125" s="8" t="s">
        <v>15</v>
      </c>
      <c r="BT125" s="36">
        <v>0</v>
      </c>
      <c r="BU125" s="36">
        <v>0</v>
      </c>
      <c r="BV125" s="36">
        <v>0</v>
      </c>
      <c r="BW125" s="36">
        <v>0</v>
      </c>
      <c r="BX125" s="3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79">
        <v>0</v>
      </c>
    </row>
    <row r="126" spans="1:82" ht="15" customHeight="1" x14ac:dyDescent="0.2">
      <c r="A126" s="179" t="s">
        <v>31</v>
      </c>
      <c r="B126" s="180"/>
      <c r="C126" s="180"/>
      <c r="D126" s="120">
        <v>1.9991983959529868E-3</v>
      </c>
      <c r="E126" s="120">
        <v>1.6088825707816564E-3</v>
      </c>
      <c r="F126" s="120">
        <v>1.2849917678848155E-3</v>
      </c>
      <c r="G126" s="120">
        <v>1.1739050278378256E-3</v>
      </c>
      <c r="H126" s="120">
        <v>2.5517383014433404E-3</v>
      </c>
      <c r="I126" s="120">
        <v>7.6753270533661574E-4</v>
      </c>
      <c r="J126" s="120">
        <v>1.3715063913270966E-3</v>
      </c>
      <c r="K126" s="120">
        <v>6.960505499658523E-4</v>
      </c>
      <c r="L126" s="120">
        <v>2.0647555113709587E-3</v>
      </c>
      <c r="M126" s="120">
        <v>1.8387015548027143E-3</v>
      </c>
      <c r="N126" s="59">
        <v>6.0045835427078849E-4</v>
      </c>
      <c r="O126" s="59">
        <v>7.1042204694149094E-3</v>
      </c>
    </row>
    <row r="128" spans="1:82" ht="15" customHeight="1" x14ac:dyDescent="0.2">
      <c r="A128" s="60" t="s">
        <v>51</v>
      </c>
    </row>
    <row r="129" spans="1:1" ht="15" customHeight="1" x14ac:dyDescent="0.2">
      <c r="A129" s="60" t="s">
        <v>52</v>
      </c>
    </row>
    <row r="130" spans="1:1" ht="15" customHeight="1" x14ac:dyDescent="0.2">
      <c r="A130" s="60" t="s">
        <v>53</v>
      </c>
    </row>
    <row r="131" spans="1:1" ht="15" customHeight="1" x14ac:dyDescent="0.2">
      <c r="A131" s="60" t="s">
        <v>54</v>
      </c>
    </row>
    <row r="132" spans="1:1" ht="15" customHeight="1" x14ac:dyDescent="0.2">
      <c r="A132" s="60"/>
    </row>
    <row r="148" spans="4:10" ht="15" customHeight="1" x14ac:dyDescent="0.2">
      <c r="D148" s="181" t="s">
        <v>55</v>
      </c>
      <c r="E148" s="182"/>
      <c r="F148" s="182"/>
      <c r="G148" s="182"/>
      <c r="H148" s="121"/>
      <c r="I148" s="121" t="s">
        <v>56</v>
      </c>
      <c r="J148" s="122"/>
    </row>
    <row r="149" spans="4:10" ht="15" customHeight="1" x14ac:dyDescent="0.2">
      <c r="H149" s="181"/>
      <c r="I149" s="181"/>
      <c r="J149" s="181"/>
    </row>
    <row r="150" spans="4:10" ht="15" customHeight="1" x14ac:dyDescent="0.2">
      <c r="J150" s="19"/>
    </row>
    <row r="165" spans="4:10" ht="15" customHeight="1" x14ac:dyDescent="0.2">
      <c r="D165" s="181" t="s">
        <v>55</v>
      </c>
      <c r="E165" s="182"/>
      <c r="F165" s="182"/>
      <c r="G165" s="182"/>
      <c r="H165" s="121"/>
      <c r="I165" s="121" t="s">
        <v>57</v>
      </c>
      <c r="J165" s="122"/>
    </row>
    <row r="166" spans="4:10" ht="15" customHeight="1" x14ac:dyDescent="0.2">
      <c r="J166" s="19"/>
    </row>
    <row r="184" spans="4:10" ht="15" customHeight="1" x14ac:dyDescent="0.2">
      <c r="D184" s="181" t="s">
        <v>55</v>
      </c>
      <c r="E184" s="182"/>
      <c r="F184" s="182"/>
      <c r="G184" s="182"/>
      <c r="H184" s="121"/>
      <c r="I184" s="121" t="s">
        <v>58</v>
      </c>
      <c r="J184" s="122"/>
    </row>
    <row r="186" spans="4:10" ht="15" customHeight="1" x14ac:dyDescent="0.2">
      <c r="D186" s="182"/>
      <c r="E186" s="182"/>
      <c r="F186" s="182"/>
      <c r="G186" s="181"/>
      <c r="H186" s="181"/>
      <c r="I186" s="181"/>
      <c r="J186" s="19"/>
    </row>
  </sheetData>
  <mergeCells count="36">
    <mergeCell ref="N8:N9"/>
    <mergeCell ref="O8:O9"/>
    <mergeCell ref="A43:C43"/>
    <mergeCell ref="A44:C44"/>
    <mergeCell ref="A49:A50"/>
    <mergeCell ref="B49:B50"/>
    <mergeCell ref="C49:C50"/>
    <mergeCell ref="D49:D50"/>
    <mergeCell ref="E49:I49"/>
    <mergeCell ref="J49:M49"/>
    <mergeCell ref="A8:A9"/>
    <mergeCell ref="B8:B9"/>
    <mergeCell ref="C8:C9"/>
    <mergeCell ref="D8:D9"/>
    <mergeCell ref="E8:I8"/>
    <mergeCell ref="J8:M8"/>
    <mergeCell ref="N49:N50"/>
    <mergeCell ref="O49:O50"/>
    <mergeCell ref="A84:C84"/>
    <mergeCell ref="A85:C85"/>
    <mergeCell ref="A90:A91"/>
    <mergeCell ref="B90:B91"/>
    <mergeCell ref="C90:C91"/>
    <mergeCell ref="D90:D91"/>
    <mergeCell ref="E90:I90"/>
    <mergeCell ref="J90:M90"/>
    <mergeCell ref="O90:O91"/>
    <mergeCell ref="A125:C125"/>
    <mergeCell ref="A126:C126"/>
    <mergeCell ref="D148:G148"/>
    <mergeCell ref="H149:J149"/>
    <mergeCell ref="D165:G165"/>
    <mergeCell ref="D184:G184"/>
    <mergeCell ref="D186:F186"/>
    <mergeCell ref="G186:I186"/>
    <mergeCell ref="N90:N91"/>
  </mergeCells>
  <hyperlinks>
    <hyperlink ref="N89" r:id="rId1" display="+AC78-@sum(AC79:AC81)"/>
    <hyperlink ref="O89" r:id="rId2" display="+AC78-@sum(AC79:AC81)"/>
    <hyperlink ref="S11" r:id="rId3" display="+AC78-@sum(AC79:AC81)"/>
    <hyperlink ref="T11" r:id="rId4" display="+AC78-@sum(AC79:AC81)"/>
  </hyperlinks>
  <printOptions horizontalCentered="1"/>
  <pageMargins left="0.19685039370078741" right="0.19685039370078741" top="0.19685039370078741" bottom="0.39370078740157483" header="0" footer="0.19685039370078741"/>
  <pageSetup paperSize="9" scale="46" fitToHeight="2" orientation="landscape" r:id="rId5"/>
  <headerFooter alignWithMargins="0">
    <oddFooter>&amp;C&amp;"Verdana,Regular"&amp;8&amp;F, &amp;D</oddFooter>
  </headerFooter>
  <rowBreaks count="2" manualBreakCount="2">
    <brk id="86" max="14" man="1"/>
    <brk id="131" max="14" man="1"/>
  </rowBrea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D885"/>
  <sheetViews>
    <sheetView showGridLines="0" tabSelected="1" zoomScaleNormal="100" zoomScaleSheetLayoutView="100" workbookViewId="0">
      <selection activeCell="L28" sqref="L28"/>
    </sheetView>
  </sheetViews>
  <sheetFormatPr defaultRowHeight="15" customHeight="1" x14ac:dyDescent="0.2"/>
  <cols>
    <col min="1" max="2" width="11.7109375" style="3" customWidth="1"/>
    <col min="3" max="3" width="7.7109375" style="3" customWidth="1"/>
    <col min="4" max="4" width="16.5703125" style="3" customWidth="1"/>
    <col min="5" max="5" width="16.42578125" style="3" customWidth="1"/>
    <col min="6" max="6" width="17.85546875" style="3" customWidth="1"/>
    <col min="7" max="7" width="14.42578125" style="3" customWidth="1"/>
    <col min="8" max="8" width="13.28515625" style="3" customWidth="1"/>
    <col min="9" max="9" width="14.42578125" style="3" customWidth="1"/>
    <col min="10" max="12" width="16.42578125" style="3" customWidth="1"/>
    <col min="13" max="13" width="13" style="3" customWidth="1"/>
    <col min="14" max="14" width="21.5703125" style="3" customWidth="1"/>
    <col min="15" max="15" width="21.85546875" style="3" customWidth="1"/>
    <col min="16" max="16" width="22.5703125" style="19" bestFit="1" customWidth="1"/>
    <col min="17" max="17" width="20" style="3" customWidth="1"/>
    <col min="18" max="18" width="12.5703125" style="3" bestFit="1" customWidth="1"/>
    <col min="19" max="19" width="16.28515625" style="3" bestFit="1" customWidth="1"/>
    <col min="20" max="20" width="11.5703125" style="3" bestFit="1" customWidth="1"/>
    <col min="21" max="21" width="10.42578125" style="3" bestFit="1" customWidth="1"/>
    <col min="22" max="22" width="11.5703125" style="3" bestFit="1" customWidth="1"/>
    <col min="23" max="23" width="10.42578125" style="3" bestFit="1" customWidth="1"/>
    <col min="24" max="24" width="11.5703125" style="3" bestFit="1" customWidth="1"/>
    <col min="25" max="25" width="10.42578125" style="3" bestFit="1" customWidth="1"/>
    <col min="26" max="26" width="11.5703125" style="3" bestFit="1" customWidth="1"/>
    <col min="27" max="29" width="9.140625" style="3"/>
    <col min="30" max="30" width="9.7109375" style="3" bestFit="1" customWidth="1"/>
    <col min="31" max="56" width="9.140625" style="3"/>
    <col min="57" max="57" width="14.140625" style="3" bestFit="1" customWidth="1"/>
    <col min="58" max="58" width="9.140625" style="3"/>
    <col min="59" max="59" width="14.7109375" style="3" bestFit="1" customWidth="1"/>
    <col min="60" max="68" width="13.42578125" style="3" customWidth="1"/>
    <col min="69" max="69" width="15.140625" style="3" customWidth="1"/>
    <col min="70" max="16384" width="9.140625" style="3"/>
  </cols>
  <sheetData>
    <row r="1" spans="1:82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82" s="6" customFormat="1" ht="15" customHeight="1" x14ac:dyDescent="0.25">
      <c r="A3" s="63" t="s">
        <v>59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9"/>
      <c r="Q3" s="3"/>
    </row>
    <row r="6" spans="1:82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R6" s="8"/>
      <c r="S6" s="8"/>
      <c r="T6" s="8"/>
      <c r="U6" s="8"/>
      <c r="V6" s="8"/>
      <c r="W6" s="8"/>
      <c r="X6" s="8"/>
      <c r="Y6" s="8"/>
      <c r="Z6" s="64"/>
      <c r="AA6" s="8"/>
    </row>
    <row r="7" spans="1:82" ht="15" customHeight="1" x14ac:dyDescent="0.2">
      <c r="A7" s="9"/>
      <c r="B7" s="9"/>
      <c r="C7" s="7"/>
      <c r="BC7" s="19"/>
      <c r="BE7" s="8"/>
      <c r="BF7" s="8"/>
      <c r="BG7" s="8"/>
      <c r="BH7" s="8"/>
      <c r="BI7" s="8"/>
      <c r="BJ7" s="8"/>
      <c r="BK7" s="8"/>
      <c r="BL7" s="8"/>
      <c r="BM7" s="64"/>
      <c r="BN7" s="64"/>
      <c r="BO7" s="8"/>
      <c r="BQ7" s="8" t="s">
        <v>9</v>
      </c>
    </row>
    <row r="8" spans="1:82" ht="15" customHeight="1" x14ac:dyDescent="0.2">
      <c r="A8" s="174" t="s">
        <v>4</v>
      </c>
      <c r="B8" s="176" t="s">
        <v>5</v>
      </c>
      <c r="C8" s="174" t="s">
        <v>6</v>
      </c>
      <c r="D8" s="174" t="s">
        <v>60</v>
      </c>
      <c r="E8" s="191" t="s">
        <v>61</v>
      </c>
      <c r="F8" s="189"/>
      <c r="G8" s="189"/>
      <c r="H8" s="189"/>
      <c r="I8" s="190"/>
      <c r="J8" s="192" t="s">
        <v>62</v>
      </c>
      <c r="K8" s="193"/>
      <c r="L8" s="193"/>
      <c r="M8" s="193"/>
      <c r="N8" s="183" t="s">
        <v>63</v>
      </c>
      <c r="O8" s="183" t="s">
        <v>64</v>
      </c>
      <c r="BC8" s="19"/>
      <c r="BE8" s="8"/>
      <c r="BF8" s="8"/>
      <c r="BG8" s="8"/>
      <c r="BH8" s="65" t="s">
        <v>31</v>
      </c>
      <c r="BI8" s="66" t="s">
        <v>39</v>
      </c>
      <c r="BJ8" s="65" t="s">
        <v>40</v>
      </c>
      <c r="BK8" s="65" t="s">
        <v>41</v>
      </c>
      <c r="BL8" s="65" t="s">
        <v>24</v>
      </c>
      <c r="BM8" s="65" t="s">
        <v>31</v>
      </c>
      <c r="BN8" s="65" t="s">
        <v>42</v>
      </c>
      <c r="BO8" s="65" t="s">
        <v>24</v>
      </c>
      <c r="BP8" s="65" t="s">
        <v>43</v>
      </c>
      <c r="BQ8" s="65" t="s">
        <v>44</v>
      </c>
      <c r="BT8" s="65" t="s">
        <v>31</v>
      </c>
      <c r="BU8" s="66" t="s">
        <v>39</v>
      </c>
      <c r="BV8" s="65" t="s">
        <v>40</v>
      </c>
      <c r="BW8" s="65" t="s">
        <v>41</v>
      </c>
      <c r="BX8" s="65" t="s">
        <v>24</v>
      </c>
      <c r="BY8" s="65" t="s">
        <v>31</v>
      </c>
      <c r="BZ8" s="65" t="s">
        <v>42</v>
      </c>
      <c r="CA8" s="65" t="s">
        <v>24</v>
      </c>
      <c r="CB8" s="65" t="s">
        <v>43</v>
      </c>
      <c r="CC8" s="65" t="s">
        <v>44</v>
      </c>
    </row>
    <row r="9" spans="1:82" s="70" customFormat="1" ht="22.5" customHeight="1" x14ac:dyDescent="0.2">
      <c r="A9" s="175"/>
      <c r="B9" s="177"/>
      <c r="C9" s="175"/>
      <c r="D9" s="175"/>
      <c r="E9" s="67" t="s">
        <v>31</v>
      </c>
      <c r="F9" s="67" t="s">
        <v>45</v>
      </c>
      <c r="G9" s="67" t="s">
        <v>46</v>
      </c>
      <c r="H9" s="67" t="s">
        <v>41</v>
      </c>
      <c r="I9" s="67" t="s">
        <v>24</v>
      </c>
      <c r="J9" s="67" t="s">
        <v>31</v>
      </c>
      <c r="K9" s="68" t="s">
        <v>47</v>
      </c>
      <c r="L9" s="68" t="s">
        <v>48</v>
      </c>
      <c r="M9" s="67" t="s">
        <v>24</v>
      </c>
      <c r="N9" s="184"/>
      <c r="O9" s="184"/>
      <c r="P9" s="69"/>
      <c r="BC9" s="13"/>
      <c r="BE9" s="13" t="s">
        <v>13</v>
      </c>
      <c r="BF9" s="13"/>
      <c r="BG9" s="71">
        <v>32885831.09</v>
      </c>
      <c r="BH9" s="72">
        <v>3918835.48</v>
      </c>
      <c r="BI9" s="72">
        <v>2696945</v>
      </c>
      <c r="BJ9" s="72">
        <v>964070.4600000002</v>
      </c>
      <c r="BK9" s="72">
        <v>0</v>
      </c>
      <c r="BL9" s="72">
        <v>257820.01999999993</v>
      </c>
      <c r="BM9" s="72">
        <v>9920402.4199999981</v>
      </c>
      <c r="BN9" s="72">
        <v>9663975.0199999977</v>
      </c>
      <c r="BO9" s="72">
        <v>256427.4</v>
      </c>
      <c r="BP9" s="72">
        <v>43849.139999999985</v>
      </c>
      <c r="BQ9" s="72">
        <v>5163506.1500000013</v>
      </c>
      <c r="BS9" s="73" t="s">
        <v>14</v>
      </c>
      <c r="BT9" s="74">
        <v>0.20574994388274639</v>
      </c>
      <c r="BU9" s="74">
        <v>0.14159723857681658</v>
      </c>
      <c r="BV9" s="74">
        <v>5.0616425225386993E-2</v>
      </c>
      <c r="BW9" s="74">
        <v>0</v>
      </c>
      <c r="BX9" s="74">
        <v>1.3536280080542841E-2</v>
      </c>
      <c r="BY9" s="74">
        <v>0.52084917869766278</v>
      </c>
      <c r="BZ9" s="74">
        <v>0.50738601510499304</v>
      </c>
      <c r="CA9" s="74">
        <v>1.3463163592669769E-2</v>
      </c>
      <c r="CB9" s="74">
        <v>2.3022038410009209E-3</v>
      </c>
      <c r="CC9" s="74">
        <v>0.2710986735785898</v>
      </c>
      <c r="CD9" s="75">
        <v>0.99769779615899901</v>
      </c>
    </row>
    <row r="10" spans="1:82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7"/>
      <c r="Q10" s="78"/>
      <c r="BC10" s="19"/>
      <c r="BE10" s="19" t="s">
        <v>119</v>
      </c>
      <c r="BF10" s="19"/>
      <c r="BG10" s="8"/>
      <c r="BS10" s="8" t="s">
        <v>15</v>
      </c>
      <c r="BT10" s="36">
        <v>0.48215659904834823</v>
      </c>
      <c r="BU10" s="36">
        <v>0.20207744820038517</v>
      </c>
      <c r="BV10" s="36">
        <v>5.6050241297563273E-2</v>
      </c>
      <c r="BW10" s="36">
        <v>0</v>
      </c>
      <c r="BX10" s="36">
        <v>0.22402890955039978</v>
      </c>
      <c r="BY10" s="36">
        <v>0.29852469406615334</v>
      </c>
      <c r="BZ10" s="36">
        <v>0.28440324485466573</v>
      </c>
      <c r="CA10" s="36">
        <v>1.4121449211487622E-2</v>
      </c>
      <c r="CB10" s="36">
        <v>7.5268092996072884E-3</v>
      </c>
      <c r="CC10" s="36">
        <v>0.21179189758589118</v>
      </c>
      <c r="CD10" s="79">
        <v>0.99247319070039275</v>
      </c>
    </row>
    <row r="11" spans="1:82" ht="15" customHeight="1" x14ac:dyDescent="0.2">
      <c r="A11" s="23" t="s">
        <v>18</v>
      </c>
      <c r="B11" s="24"/>
      <c r="C11" s="25"/>
      <c r="D11" s="43">
        <v>0</v>
      </c>
      <c r="E11" s="26">
        <v>0</v>
      </c>
      <c r="F11" s="80">
        <v>0</v>
      </c>
      <c r="G11" s="80">
        <v>0</v>
      </c>
      <c r="H11" s="80">
        <v>0</v>
      </c>
      <c r="I11" s="80">
        <v>0</v>
      </c>
      <c r="J11" s="81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77"/>
      <c r="Q11" s="78"/>
      <c r="BC11" s="19"/>
      <c r="BE11" s="19"/>
      <c r="BF11" s="19"/>
      <c r="BG11" s="19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S11" s="83"/>
      <c r="BT11" s="83"/>
    </row>
    <row r="12" spans="1:82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77"/>
      <c r="Q12" s="78"/>
      <c r="BC12" s="19"/>
      <c r="BE12" s="19" t="s">
        <v>121</v>
      </c>
      <c r="BF12" s="19"/>
      <c r="BG12" s="19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S12" s="83"/>
      <c r="BT12" s="83"/>
    </row>
    <row r="13" spans="1:82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77"/>
      <c r="Q13" s="78"/>
      <c r="BC13" s="19"/>
      <c r="BE13" s="19" t="s">
        <v>123</v>
      </c>
      <c r="BF13" s="19"/>
      <c r="BG13" s="19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S13" s="83"/>
      <c r="BT13" s="83"/>
    </row>
    <row r="14" spans="1:82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77"/>
      <c r="Q14" s="78"/>
      <c r="BC14" s="19"/>
      <c r="BE14" s="19" t="s">
        <v>125</v>
      </c>
      <c r="BF14" s="19"/>
      <c r="BG14" s="19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S14" s="83"/>
      <c r="BT14" s="83"/>
    </row>
    <row r="15" spans="1:82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77"/>
      <c r="Q15" s="78"/>
      <c r="BC15" s="19"/>
      <c r="BE15" s="19" t="s">
        <v>127</v>
      </c>
      <c r="BF15" s="19"/>
      <c r="BG15" s="19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S15" s="83"/>
      <c r="BT15" s="83"/>
    </row>
    <row r="16" spans="1:82" ht="15" customHeight="1" x14ac:dyDescent="0.2">
      <c r="A16" s="35"/>
      <c r="B16" s="30" t="s">
        <v>22</v>
      </c>
      <c r="C16" s="31" t="s">
        <v>17</v>
      </c>
      <c r="D16" s="32">
        <v>0</v>
      </c>
      <c r="E16" s="32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77"/>
      <c r="Q16" s="78"/>
      <c r="BC16" s="19"/>
      <c r="BE16" s="19" t="s">
        <v>129</v>
      </c>
      <c r="BF16" s="19"/>
      <c r="BG16" s="19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S16" s="83"/>
      <c r="BT16" s="83"/>
    </row>
    <row r="17" spans="1:72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77"/>
      <c r="Q17" s="78"/>
      <c r="BC17" s="19"/>
      <c r="BE17" s="19" t="s">
        <v>131</v>
      </c>
      <c r="BF17" s="19"/>
      <c r="BG17" s="19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S17" s="83"/>
      <c r="BT17" s="83"/>
    </row>
    <row r="18" spans="1:72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77"/>
      <c r="Q18" s="78"/>
      <c r="BC18" s="19"/>
      <c r="BE18" s="19" t="s">
        <v>133</v>
      </c>
      <c r="BF18" s="19"/>
      <c r="BG18" s="19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S18" s="83"/>
      <c r="BT18" s="83"/>
    </row>
    <row r="19" spans="1:72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77"/>
      <c r="Q19" s="78"/>
      <c r="BC19" s="19"/>
      <c r="BE19" s="19" t="s">
        <v>135</v>
      </c>
      <c r="BF19" s="19"/>
      <c r="BG19" s="19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S19" s="83"/>
      <c r="BT19" s="83"/>
    </row>
    <row r="20" spans="1:72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77"/>
      <c r="Q20" s="78"/>
      <c r="BC20" s="19"/>
      <c r="BE20" s="19" t="s">
        <v>138</v>
      </c>
      <c r="BF20" s="19"/>
      <c r="BG20" s="19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S20" s="83"/>
      <c r="BT20" s="83"/>
    </row>
    <row r="21" spans="1:72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77"/>
      <c r="Q21" s="78"/>
      <c r="BC21" s="19"/>
      <c r="BE21" s="19" t="s">
        <v>141</v>
      </c>
      <c r="BF21" s="19"/>
      <c r="BG21" s="19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S21" s="83"/>
      <c r="BT21" s="83"/>
    </row>
    <row r="22" spans="1:72" ht="15" customHeight="1" x14ac:dyDescent="0.2">
      <c r="A22" s="23" t="s">
        <v>25</v>
      </c>
      <c r="B22" s="42"/>
      <c r="C22" s="25"/>
      <c r="D22" s="85">
        <v>14522547.850000001</v>
      </c>
      <c r="E22" s="85">
        <v>3918835.48</v>
      </c>
      <c r="F22" s="85">
        <v>2696945</v>
      </c>
      <c r="G22" s="85">
        <v>964070.4600000002</v>
      </c>
      <c r="H22" s="85">
        <v>0</v>
      </c>
      <c r="I22" s="85">
        <v>257820.01999999993</v>
      </c>
      <c r="J22" s="85">
        <v>5396357.0799999982</v>
      </c>
      <c r="K22" s="85">
        <v>1003038.8900000001</v>
      </c>
      <c r="L22" s="85">
        <v>4227788.7699999986</v>
      </c>
      <c r="M22" s="86">
        <v>165529.41999999998</v>
      </c>
      <c r="N22" s="85">
        <v>43849.139999999985</v>
      </c>
      <c r="O22" s="86">
        <v>5163506.1500000013</v>
      </c>
      <c r="P22" s="77"/>
      <c r="Q22" s="78"/>
      <c r="BC22" s="19"/>
      <c r="BE22" s="19"/>
      <c r="BF22" s="19"/>
      <c r="BG22" s="19"/>
      <c r="BH22" s="82"/>
      <c r="BI22" s="82"/>
      <c r="BJ22" s="82"/>
      <c r="BK22" s="82"/>
      <c r="BL22" s="82"/>
      <c r="BM22" s="82"/>
      <c r="BN22" s="82"/>
      <c r="BO22" s="82"/>
      <c r="BP22" s="82"/>
      <c r="BQ22" s="82"/>
    </row>
    <row r="23" spans="1:72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77"/>
      <c r="Q23" s="78"/>
      <c r="BC23" s="19"/>
      <c r="BE23" s="19" t="s">
        <v>143</v>
      </c>
      <c r="BF23" s="19"/>
      <c r="BG23" s="19"/>
      <c r="BH23" s="82"/>
      <c r="BI23" s="82"/>
      <c r="BJ23" s="82"/>
      <c r="BK23" s="82"/>
      <c r="BL23" s="82"/>
      <c r="BM23" s="82"/>
      <c r="BN23" s="82"/>
      <c r="BO23" s="82"/>
      <c r="BP23" s="82"/>
      <c r="BQ23" s="82"/>
    </row>
    <row r="24" spans="1:72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77"/>
      <c r="Q24" s="78"/>
      <c r="BC24" s="19"/>
      <c r="BE24" s="19" t="s">
        <v>145</v>
      </c>
      <c r="BF24" s="19"/>
      <c r="BG24" s="19"/>
      <c r="BH24" s="82"/>
      <c r="BI24" s="82"/>
      <c r="BJ24" s="82"/>
      <c r="BK24" s="82"/>
      <c r="BL24" s="82"/>
      <c r="BM24" s="82"/>
      <c r="BN24" s="82"/>
      <c r="BO24" s="82"/>
      <c r="BP24" s="82"/>
      <c r="BQ24" s="82"/>
    </row>
    <row r="25" spans="1:72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77"/>
      <c r="Q25" s="78"/>
      <c r="BC25" s="19"/>
      <c r="BE25" s="19" t="s">
        <v>147</v>
      </c>
      <c r="BF25" s="19"/>
      <c r="BG25" s="19"/>
      <c r="BH25" s="82"/>
      <c r="BI25" s="82"/>
      <c r="BJ25" s="82"/>
      <c r="BK25" s="82"/>
      <c r="BL25" s="82"/>
      <c r="BM25" s="82"/>
      <c r="BN25" s="82"/>
      <c r="BO25" s="82"/>
      <c r="BP25" s="82"/>
      <c r="BQ25" s="82"/>
    </row>
    <row r="26" spans="1:72" ht="15" customHeight="1" x14ac:dyDescent="0.2">
      <c r="A26" s="45"/>
      <c r="B26" s="30" t="s">
        <v>28</v>
      </c>
      <c r="C26" s="31" t="s">
        <v>20</v>
      </c>
      <c r="D26" s="32">
        <v>14522547.850000001</v>
      </c>
      <c r="E26" s="32">
        <v>3918835.48</v>
      </c>
      <c r="F26" s="37">
        <v>2696945</v>
      </c>
      <c r="G26" s="37">
        <v>964070.4600000002</v>
      </c>
      <c r="H26" s="37">
        <v>0</v>
      </c>
      <c r="I26" s="37">
        <v>257820.01999999993</v>
      </c>
      <c r="J26" s="37">
        <v>5396357.0799999982</v>
      </c>
      <c r="K26" s="37">
        <v>1003038.8900000001</v>
      </c>
      <c r="L26" s="37">
        <v>4227788.7699999986</v>
      </c>
      <c r="M26" s="37">
        <v>165529.41999999998</v>
      </c>
      <c r="N26" s="37">
        <v>43849.139999999985</v>
      </c>
      <c r="O26" s="37">
        <v>5163506.1500000013</v>
      </c>
      <c r="P26" s="77"/>
      <c r="Q26" s="78"/>
      <c r="BC26" s="19"/>
      <c r="BE26" s="19" t="s">
        <v>149</v>
      </c>
      <c r="BF26" s="19"/>
      <c r="BG26" s="19"/>
      <c r="BH26" s="82"/>
      <c r="BI26" s="82"/>
      <c r="BJ26" s="82"/>
      <c r="BK26" s="82"/>
      <c r="BL26" s="82"/>
      <c r="BM26" s="82"/>
      <c r="BN26" s="82"/>
      <c r="BO26" s="82"/>
      <c r="BP26" s="82"/>
      <c r="BQ26" s="82"/>
    </row>
    <row r="27" spans="1:72" ht="15" customHeight="1" x14ac:dyDescent="0.2">
      <c r="A27" s="87"/>
      <c r="B27" s="88" t="s">
        <v>28</v>
      </c>
      <c r="C27" s="89" t="s">
        <v>17</v>
      </c>
      <c r="D27" s="32">
        <v>0</v>
      </c>
      <c r="E27" s="32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77"/>
      <c r="Q27" s="78"/>
      <c r="BC27" s="19"/>
      <c r="BE27" s="19" t="s">
        <v>151</v>
      </c>
      <c r="BF27" s="19"/>
      <c r="BG27" s="19"/>
      <c r="BH27" s="82"/>
      <c r="BI27" s="82"/>
      <c r="BJ27" s="82"/>
      <c r="BK27" s="82"/>
      <c r="BL27" s="82"/>
      <c r="BM27" s="82"/>
      <c r="BN27" s="82"/>
      <c r="BO27" s="82"/>
      <c r="BP27" s="82"/>
      <c r="BQ27" s="82"/>
    </row>
    <row r="28" spans="1:72" ht="15" customHeight="1" x14ac:dyDescent="0.2">
      <c r="A28" s="23" t="s">
        <v>29</v>
      </c>
      <c r="B28" s="24"/>
      <c r="C28" s="25"/>
      <c r="D28" s="85">
        <v>4524045.3399999989</v>
      </c>
      <c r="E28" s="85">
        <v>0</v>
      </c>
      <c r="F28" s="86">
        <v>0</v>
      </c>
      <c r="G28" s="86">
        <v>0</v>
      </c>
      <c r="H28" s="86">
        <v>0</v>
      </c>
      <c r="I28" s="86">
        <v>0</v>
      </c>
      <c r="J28" s="86">
        <v>4524045.3399999989</v>
      </c>
      <c r="K28" s="86">
        <v>0</v>
      </c>
      <c r="L28" s="86">
        <v>4433147.3599999985</v>
      </c>
      <c r="M28" s="86">
        <v>90897.98000000001</v>
      </c>
      <c r="N28" s="86">
        <v>0</v>
      </c>
      <c r="O28" s="86">
        <v>0</v>
      </c>
      <c r="P28" s="77"/>
      <c r="Q28" s="78"/>
      <c r="BC28" s="19"/>
      <c r="BE28" s="19"/>
      <c r="BF28" s="19"/>
      <c r="BG28" s="19"/>
      <c r="BH28" s="82"/>
      <c r="BI28" s="82"/>
      <c r="BJ28" s="82"/>
      <c r="BK28" s="82"/>
      <c r="BL28" s="82"/>
      <c r="BM28" s="82"/>
      <c r="BN28" s="82"/>
      <c r="BO28" s="82"/>
      <c r="BP28" s="82"/>
      <c r="BQ28" s="82"/>
    </row>
    <row r="29" spans="1:72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77"/>
      <c r="Q29" s="78"/>
      <c r="BC29" s="19"/>
      <c r="BE29" s="19" t="s">
        <v>153</v>
      </c>
      <c r="BF29" s="19"/>
      <c r="BG29" s="19"/>
    </row>
    <row r="30" spans="1:72" ht="15" customHeight="1" x14ac:dyDescent="0.2">
      <c r="A30" s="52" t="s">
        <v>29</v>
      </c>
      <c r="B30" s="53"/>
      <c r="C30" s="51" t="s">
        <v>20</v>
      </c>
      <c r="D30" s="54">
        <v>4524045.3399999989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4524045.3399999989</v>
      </c>
      <c r="K30" s="54">
        <v>0</v>
      </c>
      <c r="L30" s="54">
        <v>4433147.3599999985</v>
      </c>
      <c r="M30" s="90">
        <v>90897.98000000001</v>
      </c>
      <c r="N30" s="90">
        <v>0</v>
      </c>
      <c r="O30" s="90">
        <v>0</v>
      </c>
      <c r="P30" s="77"/>
      <c r="Q30" s="78"/>
      <c r="BC30" s="19"/>
      <c r="BE30" s="19" t="s">
        <v>155</v>
      </c>
      <c r="BF30" s="19"/>
      <c r="BG30" s="19"/>
    </row>
    <row r="31" spans="1:72" ht="15" customHeight="1" x14ac:dyDescent="0.2">
      <c r="A31" s="23" t="s">
        <v>30</v>
      </c>
      <c r="B31" s="56"/>
      <c r="C31" s="25"/>
      <c r="D31" s="85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91">
        <v>0</v>
      </c>
      <c r="N31" s="91">
        <v>0</v>
      </c>
      <c r="O31" s="91">
        <v>0</v>
      </c>
      <c r="P31" s="77"/>
      <c r="Q31" s="78"/>
      <c r="BC31" s="19"/>
      <c r="BE31" s="19"/>
      <c r="BF31" s="19"/>
      <c r="BG31" s="19"/>
    </row>
    <row r="32" spans="1:72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7">
        <v>0</v>
      </c>
      <c r="N32" s="37">
        <v>0</v>
      </c>
      <c r="O32" s="37">
        <v>0</v>
      </c>
      <c r="P32" s="77"/>
      <c r="Q32" s="78"/>
      <c r="BC32" s="19"/>
      <c r="BE32" s="19" t="s">
        <v>157</v>
      </c>
      <c r="BF32" s="19"/>
      <c r="BG32" s="19"/>
    </row>
    <row r="33" spans="1:82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7">
        <v>0</v>
      </c>
      <c r="N33" s="37">
        <v>0</v>
      </c>
      <c r="O33" s="37">
        <v>0</v>
      </c>
      <c r="P33" s="77"/>
      <c r="Q33" s="78"/>
      <c r="BC33" s="19"/>
      <c r="BE33" s="19" t="s">
        <v>159</v>
      </c>
      <c r="BF33" s="19"/>
      <c r="BG33" s="19"/>
    </row>
    <row r="34" spans="1:82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7">
        <v>0</v>
      </c>
      <c r="N34" s="37">
        <v>0</v>
      </c>
      <c r="O34" s="37">
        <v>0</v>
      </c>
      <c r="P34" s="77"/>
      <c r="Q34" s="78"/>
      <c r="BC34" s="19"/>
      <c r="BE34" s="19" t="s">
        <v>161</v>
      </c>
      <c r="BF34" s="19"/>
      <c r="BG34" s="19"/>
    </row>
    <row r="35" spans="1:82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7">
        <v>0</v>
      </c>
      <c r="N35" s="37">
        <v>0</v>
      </c>
      <c r="O35" s="37">
        <v>0</v>
      </c>
      <c r="P35" s="77"/>
      <c r="Q35" s="78"/>
      <c r="BC35" s="19"/>
      <c r="BE35" s="19" t="s">
        <v>163</v>
      </c>
      <c r="BF35" s="19"/>
      <c r="BG35" s="19"/>
    </row>
    <row r="36" spans="1:82" ht="15" customHeight="1" x14ac:dyDescent="0.2">
      <c r="A36" s="35"/>
      <c r="B36" s="57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7">
        <v>0</v>
      </c>
      <c r="N36" s="37">
        <v>0</v>
      </c>
      <c r="O36" s="37">
        <v>0</v>
      </c>
      <c r="P36" s="77"/>
      <c r="Q36" s="78"/>
      <c r="BC36" s="19"/>
      <c r="BE36" s="19" t="s">
        <v>165</v>
      </c>
      <c r="BF36" s="19"/>
      <c r="BG36" s="19"/>
    </row>
    <row r="37" spans="1:82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84">
        <v>0</v>
      </c>
      <c r="N37" s="84">
        <v>0</v>
      </c>
      <c r="O37" s="84">
        <v>0</v>
      </c>
      <c r="P37" s="77"/>
      <c r="Q37" s="78"/>
      <c r="BC37" s="19"/>
      <c r="BE37" s="19" t="s">
        <v>167</v>
      </c>
      <c r="BF37" s="19"/>
      <c r="BG37" s="19"/>
    </row>
    <row r="38" spans="1:82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77"/>
      <c r="Q38" s="78"/>
      <c r="BC38" s="19"/>
      <c r="BE38" s="19"/>
      <c r="BF38" s="19"/>
      <c r="BG38" s="19"/>
    </row>
    <row r="39" spans="1:82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77"/>
      <c r="Q39" s="78"/>
      <c r="BC39" s="19"/>
      <c r="BE39" s="19" t="s">
        <v>169</v>
      </c>
      <c r="BF39" s="19"/>
      <c r="BG39" s="19"/>
    </row>
    <row r="40" spans="1:82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77"/>
      <c r="Q40" s="78"/>
      <c r="BC40" s="19"/>
      <c r="BE40" s="19" t="s">
        <v>171</v>
      </c>
      <c r="BF40" s="19"/>
      <c r="BG40" s="19"/>
    </row>
    <row r="41" spans="1:82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77"/>
      <c r="Q41" s="78"/>
      <c r="BC41" s="19"/>
      <c r="BE41" s="19" t="s">
        <v>175</v>
      </c>
      <c r="BF41" s="19"/>
      <c r="BG41" s="19"/>
    </row>
    <row r="42" spans="1:82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90">
        <v>0</v>
      </c>
      <c r="N42" s="90">
        <v>0</v>
      </c>
      <c r="O42" s="90">
        <v>0</v>
      </c>
      <c r="P42" s="77"/>
      <c r="Q42" s="78"/>
      <c r="BC42" s="19"/>
      <c r="BE42" s="19" t="s">
        <v>173</v>
      </c>
      <c r="BF42" s="19"/>
      <c r="BG42" s="19"/>
    </row>
    <row r="43" spans="1:82" ht="15" customHeight="1" x14ac:dyDescent="0.2">
      <c r="A43" s="185" t="s">
        <v>49</v>
      </c>
      <c r="B43" s="186"/>
      <c r="C43" s="187"/>
      <c r="D43" s="17">
        <v>0</v>
      </c>
      <c r="E43" s="17">
        <v>0</v>
      </c>
      <c r="F43" s="76">
        <v>0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7"/>
      <c r="Q43" s="78"/>
      <c r="BC43" s="19"/>
      <c r="BE43" s="19" t="s">
        <v>176</v>
      </c>
      <c r="BF43" s="19"/>
      <c r="BG43" s="8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S43" s="8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79"/>
    </row>
    <row r="44" spans="1:82" ht="15" customHeight="1" x14ac:dyDescent="0.2">
      <c r="A44" s="179" t="s">
        <v>31</v>
      </c>
      <c r="B44" s="180"/>
      <c r="C44" s="194"/>
      <c r="D44" s="93">
        <v>19046593.190000001</v>
      </c>
      <c r="E44" s="93">
        <v>3918835.48</v>
      </c>
      <c r="F44" s="93">
        <v>2696945</v>
      </c>
      <c r="G44" s="93">
        <v>964070.4600000002</v>
      </c>
      <c r="H44" s="93">
        <v>0</v>
      </c>
      <c r="I44" s="93">
        <v>257820.01999999993</v>
      </c>
      <c r="J44" s="93">
        <v>9920402.4199999981</v>
      </c>
      <c r="K44" s="93">
        <v>1003038.8900000001</v>
      </c>
      <c r="L44" s="93">
        <v>8660936.1299999971</v>
      </c>
      <c r="M44" s="94">
        <v>256427.4</v>
      </c>
      <c r="N44" s="93">
        <v>43849.139999999985</v>
      </c>
      <c r="O44" s="94">
        <v>5163506.1500000013</v>
      </c>
      <c r="P44" s="77"/>
      <c r="Q44" s="77"/>
      <c r="BC44" s="19"/>
    </row>
    <row r="45" spans="1:82" ht="15" customHeight="1" x14ac:dyDescent="0.2">
      <c r="D45" s="61"/>
      <c r="E45" s="61"/>
      <c r="J45" s="95"/>
      <c r="K45" s="95"/>
      <c r="BC45" s="13"/>
      <c r="BH45" s="92">
        <v>7.5502888312583335E-4</v>
      </c>
      <c r="BI45" s="92">
        <v>1.2397921724844343E-3</v>
      </c>
      <c r="BJ45" s="92">
        <v>1.5978129570830878E-3</v>
      </c>
      <c r="BK45" s="92">
        <v>0</v>
      </c>
      <c r="BL45" s="92">
        <v>1.0690726572719437E-4</v>
      </c>
      <c r="BM45" s="92">
        <v>3.0870500948599368E-3</v>
      </c>
      <c r="BN45" s="92">
        <v>3.1565734615753706E-3</v>
      </c>
      <c r="BO45" s="92">
        <v>1.6868629900544628E-3</v>
      </c>
      <c r="BP45" s="92">
        <v>5.4118383592925397E-4</v>
      </c>
      <c r="BQ45" s="92">
        <v>2.2648007827622868E-3</v>
      </c>
    </row>
    <row r="46" spans="1:82" ht="15" customHeight="1" x14ac:dyDescent="0.2">
      <c r="BC46" s="19"/>
    </row>
    <row r="47" spans="1:82" ht="15" customHeight="1" x14ac:dyDescent="0.2">
      <c r="A47" s="96" t="s">
        <v>50</v>
      </c>
      <c r="B47" s="97"/>
      <c r="BC47" s="19"/>
    </row>
    <row r="48" spans="1:82" ht="15" customHeight="1" x14ac:dyDescent="0.2">
      <c r="A48" s="96"/>
      <c r="B48" s="97"/>
      <c r="BC48" s="19"/>
    </row>
    <row r="49" spans="1:58" ht="15" customHeight="1" x14ac:dyDescent="0.2">
      <c r="A49" s="174" t="s">
        <v>4</v>
      </c>
      <c r="B49" s="176" t="s">
        <v>5</v>
      </c>
      <c r="C49" s="174" t="s">
        <v>6</v>
      </c>
      <c r="D49" s="174" t="s">
        <v>60</v>
      </c>
      <c r="E49" s="191" t="s">
        <v>61</v>
      </c>
      <c r="F49" s="189"/>
      <c r="G49" s="189"/>
      <c r="H49" s="189"/>
      <c r="I49" s="190"/>
      <c r="J49" s="192" t="s">
        <v>62</v>
      </c>
      <c r="K49" s="193"/>
      <c r="L49" s="193"/>
      <c r="M49" s="193"/>
      <c r="N49" s="183" t="s">
        <v>63</v>
      </c>
      <c r="O49" s="183" t="s">
        <v>64</v>
      </c>
      <c r="BC49" s="19"/>
    </row>
    <row r="50" spans="1:58" s="70" customFormat="1" ht="22.5" customHeight="1" x14ac:dyDescent="0.2">
      <c r="A50" s="175"/>
      <c r="B50" s="177"/>
      <c r="C50" s="175"/>
      <c r="D50" s="175"/>
      <c r="E50" s="67" t="s">
        <v>31</v>
      </c>
      <c r="F50" s="67" t="s">
        <v>45</v>
      </c>
      <c r="G50" s="67" t="s">
        <v>46</v>
      </c>
      <c r="H50" s="67" t="s">
        <v>41</v>
      </c>
      <c r="I50" s="67" t="s">
        <v>24</v>
      </c>
      <c r="J50" s="67" t="s">
        <v>31</v>
      </c>
      <c r="K50" s="68" t="s">
        <v>47</v>
      </c>
      <c r="L50" s="68" t="s">
        <v>48</v>
      </c>
      <c r="M50" s="67" t="s">
        <v>24</v>
      </c>
      <c r="N50" s="184"/>
      <c r="O50" s="184"/>
      <c r="P50" s="69"/>
      <c r="BC50" s="98"/>
      <c r="BE50" s="13" t="s">
        <v>12</v>
      </c>
      <c r="BF50" s="13"/>
    </row>
    <row r="51" spans="1:58" ht="15" customHeight="1" x14ac:dyDescent="0.2">
      <c r="A51" s="14" t="s">
        <v>16</v>
      </c>
      <c r="B51" s="15"/>
      <c r="C51" s="16" t="s">
        <v>17</v>
      </c>
      <c r="D51" s="17">
        <v>51473404.209999986</v>
      </c>
      <c r="E51" s="17">
        <v>40448418.54999999</v>
      </c>
      <c r="F51" s="76">
        <v>2045645</v>
      </c>
      <c r="G51" s="76">
        <v>1663206.3299999998</v>
      </c>
      <c r="H51" s="76">
        <v>0</v>
      </c>
      <c r="I51" s="76">
        <v>36739567.219999991</v>
      </c>
      <c r="J51" s="76">
        <v>6456458.6500000004</v>
      </c>
      <c r="K51" s="76">
        <v>4020490.72</v>
      </c>
      <c r="L51" s="76">
        <v>0</v>
      </c>
      <c r="M51" s="76">
        <v>2435967.9300000006</v>
      </c>
      <c r="N51" s="76">
        <v>4567521.290000001</v>
      </c>
      <c r="O51" s="76">
        <v>1005.72</v>
      </c>
      <c r="BC51" s="19"/>
      <c r="BE51" s="19" t="s">
        <v>118</v>
      </c>
      <c r="BF51" s="19"/>
    </row>
    <row r="52" spans="1:58" ht="15" customHeight="1" x14ac:dyDescent="0.2">
      <c r="A52" s="23" t="s">
        <v>18</v>
      </c>
      <c r="B52" s="24"/>
      <c r="C52" s="25"/>
      <c r="D52" s="43">
        <v>5794017160.3900003</v>
      </c>
      <c r="E52" s="26">
        <v>3310388267.9600005</v>
      </c>
      <c r="F52" s="80">
        <v>1380047700</v>
      </c>
      <c r="G52" s="80">
        <v>388871076.69999951</v>
      </c>
      <c r="H52" s="80">
        <v>0</v>
      </c>
      <c r="I52" s="80">
        <v>1541469491.2600007</v>
      </c>
      <c r="J52" s="81">
        <v>1900088841.9199994</v>
      </c>
      <c r="K52" s="80">
        <v>1095491634.4999998</v>
      </c>
      <c r="L52" s="80">
        <v>731328801.27999961</v>
      </c>
      <c r="M52" s="80">
        <v>73268406.140000001</v>
      </c>
      <c r="N52" s="80">
        <v>46221620.049999982</v>
      </c>
      <c r="O52" s="80">
        <v>537318430.4599998</v>
      </c>
      <c r="BC52" s="19"/>
      <c r="BE52" s="19"/>
      <c r="BF52" s="19"/>
    </row>
    <row r="53" spans="1:58" ht="15" customHeight="1" x14ac:dyDescent="0.2">
      <c r="A53" s="29"/>
      <c r="B53" s="30" t="s">
        <v>19</v>
      </c>
      <c r="C53" s="31" t="s">
        <v>17</v>
      </c>
      <c r="D53" s="32">
        <v>4985158932.8300009</v>
      </c>
      <c r="E53" s="32">
        <v>3012729446.2600007</v>
      </c>
      <c r="F53" s="37">
        <v>1247159935</v>
      </c>
      <c r="G53" s="37">
        <v>350105773.58999962</v>
      </c>
      <c r="H53" s="37">
        <v>0</v>
      </c>
      <c r="I53" s="37">
        <v>1415463737.670001</v>
      </c>
      <c r="J53" s="37">
        <v>1634421088.3799994</v>
      </c>
      <c r="K53" s="37">
        <v>993986282.80999982</v>
      </c>
      <c r="L53" s="37">
        <v>581794298.21999967</v>
      </c>
      <c r="M53" s="37">
        <v>58640507.349999994</v>
      </c>
      <c r="N53" s="37">
        <v>39056968.29999999</v>
      </c>
      <c r="O53" s="37">
        <v>298951429.88999987</v>
      </c>
      <c r="BC53" s="19"/>
      <c r="BE53" s="19" t="s">
        <v>120</v>
      </c>
      <c r="BF53" s="19"/>
    </row>
    <row r="54" spans="1:58" ht="15" customHeight="1" x14ac:dyDescent="0.2">
      <c r="A54" s="35"/>
      <c r="B54" s="30" t="s">
        <v>19</v>
      </c>
      <c r="C54" s="31" t="s">
        <v>20</v>
      </c>
      <c r="D54" s="32">
        <v>151790.67000000001</v>
      </c>
      <c r="E54" s="32">
        <v>57365.119999999995</v>
      </c>
      <c r="F54" s="37">
        <v>22265</v>
      </c>
      <c r="G54" s="37">
        <v>7837.3200000000006</v>
      </c>
      <c r="H54" s="37">
        <v>0</v>
      </c>
      <c r="I54" s="37">
        <v>27262.799999999996</v>
      </c>
      <c r="J54" s="37">
        <v>46901.350000000006</v>
      </c>
      <c r="K54" s="37">
        <v>31266.360000000004</v>
      </c>
      <c r="L54" s="37">
        <v>15272.76</v>
      </c>
      <c r="M54" s="37">
        <v>362.23</v>
      </c>
      <c r="N54" s="37">
        <v>732.59999999999991</v>
      </c>
      <c r="O54" s="37">
        <v>46791.600000000006</v>
      </c>
      <c r="BC54" s="19"/>
      <c r="BE54" s="19" t="s">
        <v>122</v>
      </c>
      <c r="BF54" s="19"/>
    </row>
    <row r="55" spans="1:58" ht="15" customHeight="1" x14ac:dyDescent="0.2">
      <c r="A55" s="35"/>
      <c r="B55" s="30" t="s">
        <v>21</v>
      </c>
      <c r="C55" s="31" t="s">
        <v>17</v>
      </c>
      <c r="D55" s="32">
        <v>0</v>
      </c>
      <c r="E55" s="32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BC55" s="19"/>
      <c r="BE55" s="19" t="s">
        <v>124</v>
      </c>
      <c r="BF55" s="19"/>
    </row>
    <row r="56" spans="1:58" ht="15" customHeight="1" x14ac:dyDescent="0.2">
      <c r="A56" s="35"/>
      <c r="B56" s="30" t="s">
        <v>21</v>
      </c>
      <c r="C56" s="31" t="s">
        <v>20</v>
      </c>
      <c r="D56" s="32">
        <v>98536956.279999971</v>
      </c>
      <c r="E56" s="32">
        <v>19433210.59</v>
      </c>
      <c r="F56" s="37">
        <v>5611940</v>
      </c>
      <c r="G56" s="37">
        <v>5157498.089999998</v>
      </c>
      <c r="H56" s="37">
        <v>0</v>
      </c>
      <c r="I56" s="37">
        <v>8663772.5000000019</v>
      </c>
      <c r="J56" s="37">
        <v>34295478.120000005</v>
      </c>
      <c r="K56" s="37">
        <v>10251412.57</v>
      </c>
      <c r="L56" s="37">
        <v>19643833.169999998</v>
      </c>
      <c r="M56" s="37">
        <v>4400232.3800000027</v>
      </c>
      <c r="N56" s="37">
        <v>3572799.16</v>
      </c>
      <c r="O56" s="37">
        <v>41235468.409999967</v>
      </c>
      <c r="BC56" s="19"/>
      <c r="BE56" s="19" t="s">
        <v>126</v>
      </c>
      <c r="BF56" s="19"/>
    </row>
    <row r="57" spans="1:58" ht="15" customHeight="1" x14ac:dyDescent="0.2">
      <c r="A57" s="35"/>
      <c r="B57" s="30" t="s">
        <v>22</v>
      </c>
      <c r="C57" s="31" t="s">
        <v>17</v>
      </c>
      <c r="D57" s="32">
        <v>134177416.92</v>
      </c>
      <c r="E57" s="32">
        <v>77045644.930000007</v>
      </c>
      <c r="F57" s="37">
        <v>35437490</v>
      </c>
      <c r="G57" s="37">
        <v>7789962.3300000038</v>
      </c>
      <c r="H57" s="37">
        <v>0</v>
      </c>
      <c r="I57" s="37">
        <v>33818192.599999994</v>
      </c>
      <c r="J57" s="37">
        <v>40865678.859999977</v>
      </c>
      <c r="K57" s="37">
        <v>26431016.549999982</v>
      </c>
      <c r="L57" s="37">
        <v>13450745.58</v>
      </c>
      <c r="M57" s="37">
        <v>983916.72999999975</v>
      </c>
      <c r="N57" s="37">
        <v>477163.48</v>
      </c>
      <c r="O57" s="37">
        <v>15788929.650000004</v>
      </c>
      <c r="BC57" s="19"/>
      <c r="BE57" s="19" t="s">
        <v>128</v>
      </c>
      <c r="BF57" s="19"/>
    </row>
    <row r="58" spans="1:58" ht="15" customHeight="1" x14ac:dyDescent="0.2">
      <c r="A58" s="35"/>
      <c r="B58" s="30" t="s">
        <v>22</v>
      </c>
      <c r="C58" s="31" t="s">
        <v>20</v>
      </c>
      <c r="D58" s="32">
        <v>234631722.36000004</v>
      </c>
      <c r="E58" s="32">
        <v>66203696.290000007</v>
      </c>
      <c r="F58" s="37">
        <v>36540370</v>
      </c>
      <c r="G58" s="37">
        <v>8520247.3300000019</v>
      </c>
      <c r="H58" s="37">
        <v>0</v>
      </c>
      <c r="I58" s="37">
        <v>21143078.960000005</v>
      </c>
      <c r="J58" s="37">
        <v>72055905.480000004</v>
      </c>
      <c r="K58" s="37">
        <v>13581066.169999998</v>
      </c>
      <c r="L58" s="37">
        <v>53810355.260000005</v>
      </c>
      <c r="M58" s="37">
        <v>4664484.05</v>
      </c>
      <c r="N58" s="37">
        <v>804785.96</v>
      </c>
      <c r="O58" s="37">
        <v>95567334.63000001</v>
      </c>
      <c r="BC58" s="19"/>
      <c r="BE58" s="19" t="s">
        <v>130</v>
      </c>
      <c r="BF58" s="19"/>
    </row>
    <row r="59" spans="1:58" ht="15" customHeight="1" x14ac:dyDescent="0.2">
      <c r="A59" s="35"/>
      <c r="B59" s="30" t="s">
        <v>23</v>
      </c>
      <c r="C59" s="31" t="s">
        <v>20</v>
      </c>
      <c r="D59" s="32">
        <v>183228034.50999993</v>
      </c>
      <c r="E59" s="32">
        <v>51300258.129999995</v>
      </c>
      <c r="F59" s="37">
        <v>20433905</v>
      </c>
      <c r="G59" s="37">
        <v>6599047.8200000012</v>
      </c>
      <c r="H59" s="37">
        <v>0</v>
      </c>
      <c r="I59" s="37">
        <v>24267305.309999999</v>
      </c>
      <c r="J59" s="37">
        <v>61586998.200000003</v>
      </c>
      <c r="K59" s="37">
        <v>16017547.829999996</v>
      </c>
      <c r="L59" s="37">
        <v>42816960.110000007</v>
      </c>
      <c r="M59" s="37">
        <v>2752490.2599999993</v>
      </c>
      <c r="N59" s="37">
        <v>981719.6399999999</v>
      </c>
      <c r="O59" s="37">
        <v>69359058.539999932</v>
      </c>
      <c r="BC59" s="19"/>
      <c r="BE59" s="19" t="s">
        <v>132</v>
      </c>
      <c r="BF59" s="19"/>
    </row>
    <row r="60" spans="1:58" ht="15" customHeight="1" x14ac:dyDescent="0.2">
      <c r="A60" s="35"/>
      <c r="B60" s="30" t="s">
        <v>23</v>
      </c>
      <c r="C60" s="31" t="s">
        <v>17</v>
      </c>
      <c r="D60" s="32">
        <v>145535828.90000001</v>
      </c>
      <c r="E60" s="32">
        <v>80739798.269999996</v>
      </c>
      <c r="F60" s="37">
        <v>33948510</v>
      </c>
      <c r="G60" s="37">
        <v>10355949.659999995</v>
      </c>
      <c r="H60" s="37">
        <v>0</v>
      </c>
      <c r="I60" s="37">
        <v>36435338.609999999</v>
      </c>
      <c r="J60" s="37">
        <v>53790928.209999986</v>
      </c>
      <c r="K60" s="37">
        <v>34335322.600000001</v>
      </c>
      <c r="L60" s="37">
        <v>17733726.519999992</v>
      </c>
      <c r="M60" s="37">
        <v>1721879.0899999996</v>
      </c>
      <c r="N60" s="37">
        <v>1282306.9100000001</v>
      </c>
      <c r="O60" s="37">
        <v>9722795.5100000072</v>
      </c>
      <c r="BC60" s="19"/>
      <c r="BE60" s="19" t="s">
        <v>134</v>
      </c>
      <c r="BF60" s="19"/>
    </row>
    <row r="61" spans="1:58" ht="15" customHeight="1" x14ac:dyDescent="0.2">
      <c r="A61" s="35"/>
      <c r="B61" s="30" t="s">
        <v>24</v>
      </c>
      <c r="C61" s="31" t="s">
        <v>17</v>
      </c>
      <c r="D61" s="32">
        <v>0</v>
      </c>
      <c r="E61" s="32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BC61" s="19"/>
      <c r="BE61" s="19" t="s">
        <v>137</v>
      </c>
      <c r="BF61" s="19"/>
    </row>
    <row r="62" spans="1:58" ht="15" customHeight="1" x14ac:dyDescent="0.2">
      <c r="A62" s="35"/>
      <c r="B62" s="30" t="s">
        <v>24</v>
      </c>
      <c r="C62" s="31" t="s">
        <v>20</v>
      </c>
      <c r="D62" s="40">
        <v>12596477.919999998</v>
      </c>
      <c r="E62" s="40">
        <v>2878848.37</v>
      </c>
      <c r="F62" s="84">
        <v>893285</v>
      </c>
      <c r="G62" s="84">
        <v>334760.56000000006</v>
      </c>
      <c r="H62" s="84">
        <v>0</v>
      </c>
      <c r="I62" s="84">
        <v>1650802.81</v>
      </c>
      <c r="J62" s="84">
        <v>3025863.3199999994</v>
      </c>
      <c r="K62" s="84">
        <v>857719.60999999964</v>
      </c>
      <c r="L62" s="84">
        <v>2063609.66</v>
      </c>
      <c r="M62" s="84">
        <v>104534.05</v>
      </c>
      <c r="N62" s="84">
        <v>45143.999999999985</v>
      </c>
      <c r="O62" s="84">
        <v>6646622.2299999995</v>
      </c>
      <c r="BC62" s="19"/>
      <c r="BE62" s="19" t="s">
        <v>140</v>
      </c>
      <c r="BF62" s="19"/>
    </row>
    <row r="63" spans="1:58" ht="15" customHeight="1" x14ac:dyDescent="0.2">
      <c r="A63" s="23" t="s">
        <v>25</v>
      </c>
      <c r="B63" s="42"/>
      <c r="C63" s="25"/>
      <c r="D63" s="85">
        <v>2904204049.9499989</v>
      </c>
      <c r="E63" s="85">
        <v>1694486721.5999997</v>
      </c>
      <c r="F63" s="85">
        <v>654151670</v>
      </c>
      <c r="G63" s="85">
        <v>210915185.21999991</v>
      </c>
      <c r="H63" s="85">
        <v>0</v>
      </c>
      <c r="I63" s="85">
        <v>829419866.37999988</v>
      </c>
      <c r="J63" s="85">
        <v>926541199.48999977</v>
      </c>
      <c r="K63" s="85">
        <v>507164799.8599999</v>
      </c>
      <c r="L63" s="85">
        <v>378801783.01999986</v>
      </c>
      <c r="M63" s="85">
        <v>40574616.609999992</v>
      </c>
      <c r="N63" s="85">
        <v>27464289.079999998</v>
      </c>
      <c r="O63" s="86">
        <v>255711839.77999985</v>
      </c>
      <c r="BC63" s="19"/>
      <c r="BE63" s="19"/>
      <c r="BF63" s="19"/>
    </row>
    <row r="64" spans="1:58" ht="15" customHeight="1" x14ac:dyDescent="0.2">
      <c r="A64" s="45"/>
      <c r="B64" s="30" t="s">
        <v>26</v>
      </c>
      <c r="C64" s="31" t="s">
        <v>20</v>
      </c>
      <c r="D64" s="32">
        <v>0</v>
      </c>
      <c r="E64" s="32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BC64" s="19"/>
      <c r="BE64" s="19" t="s">
        <v>142</v>
      </c>
      <c r="BF64" s="19"/>
    </row>
    <row r="65" spans="1:58" ht="15" customHeight="1" x14ac:dyDescent="0.2">
      <c r="A65" s="45"/>
      <c r="B65" s="30" t="s">
        <v>26</v>
      </c>
      <c r="C65" s="31" t="s">
        <v>17</v>
      </c>
      <c r="D65" s="32">
        <v>0</v>
      </c>
      <c r="E65" s="32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BC65" s="19"/>
      <c r="BE65" s="19" t="s">
        <v>144</v>
      </c>
      <c r="BF65" s="19"/>
    </row>
    <row r="66" spans="1:58" ht="15" customHeight="1" x14ac:dyDescent="0.2">
      <c r="A66" s="45"/>
      <c r="B66" s="30" t="s">
        <v>27</v>
      </c>
      <c r="C66" s="31" t="s">
        <v>17</v>
      </c>
      <c r="D66" s="32">
        <v>1489627017.1299999</v>
      </c>
      <c r="E66" s="32">
        <v>909057832.11000001</v>
      </c>
      <c r="F66" s="37">
        <v>400185805</v>
      </c>
      <c r="G66" s="37">
        <v>110579831.30999991</v>
      </c>
      <c r="H66" s="37">
        <v>0</v>
      </c>
      <c r="I66" s="37">
        <v>398292195.80000007</v>
      </c>
      <c r="J66" s="37">
        <v>491536936.90999991</v>
      </c>
      <c r="K66" s="37">
        <v>263232777.38999993</v>
      </c>
      <c r="L66" s="37">
        <v>212737756.47999999</v>
      </c>
      <c r="M66" s="37">
        <v>15566403.040000001</v>
      </c>
      <c r="N66" s="37">
        <v>11561351.58</v>
      </c>
      <c r="O66" s="37">
        <v>77470896.530000046</v>
      </c>
      <c r="BC66" s="19"/>
      <c r="BE66" s="19" t="s">
        <v>146</v>
      </c>
      <c r="BF66" s="19"/>
    </row>
    <row r="67" spans="1:58" ht="15" customHeight="1" x14ac:dyDescent="0.2">
      <c r="A67" s="45"/>
      <c r="B67" s="30" t="s">
        <v>28</v>
      </c>
      <c r="C67" s="31" t="s">
        <v>20</v>
      </c>
      <c r="D67" s="32">
        <v>312655161.22999984</v>
      </c>
      <c r="E67" s="32">
        <v>102542637.94999999</v>
      </c>
      <c r="F67" s="37">
        <v>42637680</v>
      </c>
      <c r="G67" s="37">
        <v>14614994.489999987</v>
      </c>
      <c r="H67" s="37">
        <v>0</v>
      </c>
      <c r="I67" s="37">
        <v>45289963.459999993</v>
      </c>
      <c r="J67" s="37">
        <v>114249713.64999996</v>
      </c>
      <c r="K67" s="37">
        <v>39166499.989999995</v>
      </c>
      <c r="L67" s="37">
        <v>69701973.649999961</v>
      </c>
      <c r="M67" s="37">
        <v>5381240.0100000026</v>
      </c>
      <c r="N67" s="37">
        <v>3897359.0900000026</v>
      </c>
      <c r="O67" s="37">
        <v>91965450.539999887</v>
      </c>
      <c r="BC67" s="19"/>
      <c r="BE67" s="19" t="s">
        <v>148</v>
      </c>
      <c r="BF67" s="19"/>
    </row>
    <row r="68" spans="1:58" ht="15" customHeight="1" x14ac:dyDescent="0.2">
      <c r="A68" s="87"/>
      <c r="B68" s="88" t="s">
        <v>28</v>
      </c>
      <c r="C68" s="89" t="s">
        <v>17</v>
      </c>
      <c r="D68" s="32">
        <v>1101921871.5899994</v>
      </c>
      <c r="E68" s="32">
        <v>682886251.53999972</v>
      </c>
      <c r="F68" s="37">
        <v>211328185</v>
      </c>
      <c r="G68" s="37">
        <v>85720359.420000002</v>
      </c>
      <c r="H68" s="37">
        <v>0</v>
      </c>
      <c r="I68" s="37">
        <v>385837707.11999977</v>
      </c>
      <c r="J68" s="37">
        <v>320754548.92999989</v>
      </c>
      <c r="K68" s="37">
        <v>204765522.47999993</v>
      </c>
      <c r="L68" s="37">
        <v>96362052.889999941</v>
      </c>
      <c r="M68" s="37">
        <v>19626973.559999987</v>
      </c>
      <c r="N68" s="37">
        <v>12005578.409999996</v>
      </c>
      <c r="O68" s="37">
        <v>86275492.709999919</v>
      </c>
      <c r="BC68" s="19"/>
      <c r="BE68" s="19" t="s">
        <v>150</v>
      </c>
      <c r="BF68" s="19"/>
    </row>
    <row r="69" spans="1:58" ht="15" customHeight="1" x14ac:dyDescent="0.2">
      <c r="A69" s="23" t="s">
        <v>29</v>
      </c>
      <c r="B69" s="24"/>
      <c r="C69" s="25"/>
      <c r="D69" s="85">
        <v>72265767.780000031</v>
      </c>
      <c r="E69" s="85">
        <v>12069163.460000003</v>
      </c>
      <c r="F69" s="86">
        <v>6454455</v>
      </c>
      <c r="G69" s="86">
        <v>1620909.6900000002</v>
      </c>
      <c r="H69" s="86">
        <v>0</v>
      </c>
      <c r="I69" s="86">
        <v>3993798.7700000019</v>
      </c>
      <c r="J69" s="86">
        <v>30099284.210000016</v>
      </c>
      <c r="K69" s="86">
        <v>3600814.4999999991</v>
      </c>
      <c r="L69" s="86">
        <v>25625875.360000014</v>
      </c>
      <c r="M69" s="86">
        <v>872594.34999999963</v>
      </c>
      <c r="N69" s="86">
        <v>373486.9200000001</v>
      </c>
      <c r="O69" s="86">
        <v>29723833.190000013</v>
      </c>
      <c r="BC69" s="19"/>
      <c r="BE69" s="19"/>
      <c r="BF69" s="19"/>
    </row>
    <row r="70" spans="1:58" ht="15" customHeight="1" x14ac:dyDescent="0.2">
      <c r="A70" s="49" t="s">
        <v>29</v>
      </c>
      <c r="B70" s="50"/>
      <c r="C70" s="51" t="s">
        <v>17</v>
      </c>
      <c r="D70" s="32">
        <v>2238.3000000000006</v>
      </c>
      <c r="E70" s="32">
        <v>0</v>
      </c>
      <c r="F70" s="37">
        <v>0</v>
      </c>
      <c r="G70" s="37">
        <v>0</v>
      </c>
      <c r="H70" s="37">
        <v>0</v>
      </c>
      <c r="I70" s="37">
        <v>0</v>
      </c>
      <c r="J70" s="37">
        <v>2238.3000000000006</v>
      </c>
      <c r="K70" s="37">
        <v>0</v>
      </c>
      <c r="L70" s="37">
        <v>2238.3000000000006</v>
      </c>
      <c r="M70" s="37">
        <v>0</v>
      </c>
      <c r="N70" s="37">
        <v>0</v>
      </c>
      <c r="O70" s="37">
        <v>0</v>
      </c>
      <c r="BC70" s="19"/>
      <c r="BE70" s="19" t="s">
        <v>152</v>
      </c>
      <c r="BF70" s="19"/>
    </row>
    <row r="71" spans="1:58" ht="15" customHeight="1" x14ac:dyDescent="0.2">
      <c r="A71" s="52" t="s">
        <v>29</v>
      </c>
      <c r="B71" s="53"/>
      <c r="C71" s="51" t="s">
        <v>20</v>
      </c>
      <c r="D71" s="54">
        <v>72263529.480000034</v>
      </c>
      <c r="E71" s="54">
        <v>12069163.460000003</v>
      </c>
      <c r="F71" s="54">
        <v>6454455</v>
      </c>
      <c r="G71" s="54">
        <v>1620909.6900000002</v>
      </c>
      <c r="H71" s="54">
        <v>0</v>
      </c>
      <c r="I71" s="54">
        <v>3993798.7700000019</v>
      </c>
      <c r="J71" s="54">
        <v>30097045.910000011</v>
      </c>
      <c r="K71" s="54">
        <v>3600814.4999999991</v>
      </c>
      <c r="L71" s="54">
        <v>25623637.060000014</v>
      </c>
      <c r="M71" s="54">
        <v>872594.34999999963</v>
      </c>
      <c r="N71" s="90">
        <v>373486.9200000001</v>
      </c>
      <c r="O71" s="90">
        <v>29723833.190000013</v>
      </c>
      <c r="BC71" s="19"/>
      <c r="BE71" s="19" t="s">
        <v>154</v>
      </c>
      <c r="BF71" s="19"/>
    </row>
    <row r="72" spans="1:58" ht="15" customHeight="1" x14ac:dyDescent="0.2">
      <c r="A72" s="23" t="s">
        <v>30</v>
      </c>
      <c r="B72" s="56"/>
      <c r="C72" s="25"/>
      <c r="D72" s="85">
        <v>47638711.859999999</v>
      </c>
      <c r="E72" s="46">
        <v>2008862.5199999998</v>
      </c>
      <c r="F72" s="46">
        <v>1712130</v>
      </c>
      <c r="G72" s="46">
        <v>296632.52</v>
      </c>
      <c r="H72" s="46">
        <v>0</v>
      </c>
      <c r="I72" s="46">
        <v>100</v>
      </c>
      <c r="J72" s="46">
        <v>24656178.530000001</v>
      </c>
      <c r="K72" s="46">
        <v>0</v>
      </c>
      <c r="L72" s="46">
        <v>24284688.029999997</v>
      </c>
      <c r="M72" s="46">
        <v>371490.50000000006</v>
      </c>
      <c r="N72" s="91">
        <v>62093.529999999992</v>
      </c>
      <c r="O72" s="91">
        <v>20911577.279999994</v>
      </c>
      <c r="BC72" s="19"/>
      <c r="BE72" s="19"/>
      <c r="BF72" s="19"/>
    </row>
    <row r="73" spans="1:58" ht="15" customHeight="1" x14ac:dyDescent="0.2">
      <c r="A73" s="29"/>
      <c r="B73" s="30" t="s">
        <v>21</v>
      </c>
      <c r="C73" s="31" t="s">
        <v>20</v>
      </c>
      <c r="D73" s="32">
        <v>2735055.4200000013</v>
      </c>
      <c r="E73" s="32">
        <v>364598.65</v>
      </c>
      <c r="F73" s="32">
        <v>175000</v>
      </c>
      <c r="G73" s="32">
        <v>189598.65000000002</v>
      </c>
      <c r="H73" s="32">
        <v>0</v>
      </c>
      <c r="I73" s="32">
        <v>0</v>
      </c>
      <c r="J73" s="32">
        <v>57661.010000000009</v>
      </c>
      <c r="K73" s="32">
        <v>0</v>
      </c>
      <c r="L73" s="32">
        <v>52375.820000000007</v>
      </c>
      <c r="M73" s="32">
        <v>5285.19</v>
      </c>
      <c r="N73" s="37">
        <v>60454.929999999993</v>
      </c>
      <c r="O73" s="37">
        <v>2252340.830000001</v>
      </c>
      <c r="BC73" s="19"/>
      <c r="BE73" s="19" t="s">
        <v>156</v>
      </c>
      <c r="BF73" s="19"/>
    </row>
    <row r="74" spans="1:58" ht="15" customHeight="1" x14ac:dyDescent="0.2">
      <c r="A74" s="35"/>
      <c r="B74" s="30" t="s">
        <v>22</v>
      </c>
      <c r="C74" s="31" t="s">
        <v>20</v>
      </c>
      <c r="D74" s="32">
        <v>39288005.519999996</v>
      </c>
      <c r="E74" s="32">
        <v>1550219.73</v>
      </c>
      <c r="F74" s="32">
        <v>1477945</v>
      </c>
      <c r="G74" s="32">
        <v>72174.73</v>
      </c>
      <c r="H74" s="32">
        <v>0</v>
      </c>
      <c r="I74" s="32">
        <v>100</v>
      </c>
      <c r="J74" s="32">
        <v>22180620.529999997</v>
      </c>
      <c r="K74" s="32">
        <v>0</v>
      </c>
      <c r="L74" s="32">
        <v>21845353.859999996</v>
      </c>
      <c r="M74" s="32">
        <v>335266.67000000004</v>
      </c>
      <c r="N74" s="37">
        <v>1383.7</v>
      </c>
      <c r="O74" s="37">
        <v>15555781.559999991</v>
      </c>
      <c r="BC74" s="19"/>
      <c r="BE74" s="19" t="s">
        <v>158</v>
      </c>
      <c r="BF74" s="19"/>
    </row>
    <row r="75" spans="1:58" ht="15" customHeight="1" x14ac:dyDescent="0.2">
      <c r="A75" s="35"/>
      <c r="B75" s="30" t="s">
        <v>22</v>
      </c>
      <c r="C75" s="31" t="s">
        <v>17</v>
      </c>
      <c r="D75" s="32">
        <v>1161424.51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1161424.51</v>
      </c>
      <c r="K75" s="32">
        <v>0</v>
      </c>
      <c r="L75" s="32">
        <v>1153287.75</v>
      </c>
      <c r="M75" s="32">
        <v>8136.76</v>
      </c>
      <c r="N75" s="37">
        <v>0</v>
      </c>
      <c r="O75" s="37">
        <v>0</v>
      </c>
      <c r="BC75" s="19"/>
      <c r="BE75" s="19" t="s">
        <v>160</v>
      </c>
      <c r="BF75" s="19"/>
    </row>
    <row r="76" spans="1:58" ht="15" customHeight="1" x14ac:dyDescent="0.2">
      <c r="A76" s="35"/>
      <c r="B76" s="30" t="s">
        <v>23</v>
      </c>
      <c r="C76" s="31" t="s">
        <v>20</v>
      </c>
      <c r="D76" s="32">
        <v>3345921.85</v>
      </c>
      <c r="E76" s="32">
        <v>94044.14</v>
      </c>
      <c r="F76" s="32">
        <v>59185</v>
      </c>
      <c r="G76" s="32">
        <v>34859.14</v>
      </c>
      <c r="H76" s="32">
        <v>0</v>
      </c>
      <c r="I76" s="32">
        <v>0</v>
      </c>
      <c r="J76" s="32">
        <v>823660.8899999999</v>
      </c>
      <c r="K76" s="32">
        <v>0</v>
      </c>
      <c r="L76" s="32">
        <v>803646.02999999991</v>
      </c>
      <c r="M76" s="32">
        <v>20014.859999999997</v>
      </c>
      <c r="N76" s="37">
        <v>254.9</v>
      </c>
      <c r="O76" s="37">
        <v>2427961.9200000004</v>
      </c>
      <c r="BC76" s="19"/>
      <c r="BE76" s="19" t="s">
        <v>162</v>
      </c>
      <c r="BF76" s="19"/>
    </row>
    <row r="77" spans="1:58" ht="15" customHeight="1" x14ac:dyDescent="0.2">
      <c r="A77" s="35"/>
      <c r="B77" s="57" t="s">
        <v>19</v>
      </c>
      <c r="C77" s="31" t="s">
        <v>17</v>
      </c>
      <c r="D77" s="32">
        <v>8311.5400000000009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5051.2699999999995</v>
      </c>
      <c r="K77" s="32">
        <v>0</v>
      </c>
      <c r="L77" s="32">
        <v>5021.2699999999995</v>
      </c>
      <c r="M77" s="32">
        <v>30</v>
      </c>
      <c r="N77" s="37">
        <v>0</v>
      </c>
      <c r="O77" s="37">
        <v>3260.2700000000004</v>
      </c>
      <c r="BC77" s="19"/>
      <c r="BE77" s="19" t="s">
        <v>164</v>
      </c>
      <c r="BF77" s="19"/>
    </row>
    <row r="78" spans="1:58" ht="15" customHeight="1" x14ac:dyDescent="0.2">
      <c r="A78" s="35"/>
      <c r="B78" s="30" t="s">
        <v>24</v>
      </c>
      <c r="C78" s="31" t="s">
        <v>20</v>
      </c>
      <c r="D78" s="40">
        <v>1099993.0199999998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427760.32</v>
      </c>
      <c r="K78" s="40">
        <v>0</v>
      </c>
      <c r="L78" s="40">
        <v>425003.3</v>
      </c>
      <c r="M78" s="40">
        <v>2757.02</v>
      </c>
      <c r="N78" s="84">
        <v>0</v>
      </c>
      <c r="O78" s="84">
        <v>672232.69999999972</v>
      </c>
      <c r="P78" s="99"/>
      <c r="BC78" s="19"/>
      <c r="BE78" s="19" t="s">
        <v>166</v>
      </c>
      <c r="BF78" s="19"/>
    </row>
    <row r="79" spans="1:58" ht="15" customHeight="1" x14ac:dyDescent="0.2">
      <c r="A79" s="23" t="s">
        <v>28</v>
      </c>
      <c r="B79" s="42"/>
      <c r="C79" s="25"/>
      <c r="D79" s="85">
        <v>5249069.0599999987</v>
      </c>
      <c r="E79" s="85">
        <v>170345.93</v>
      </c>
      <c r="F79" s="86">
        <v>168405</v>
      </c>
      <c r="G79" s="86">
        <v>1772.9299999999998</v>
      </c>
      <c r="H79" s="86">
        <v>0</v>
      </c>
      <c r="I79" s="86">
        <v>168</v>
      </c>
      <c r="J79" s="86">
        <v>1506293.3300000008</v>
      </c>
      <c r="K79" s="86">
        <v>105263.79</v>
      </c>
      <c r="L79" s="86">
        <v>1360438.8300000008</v>
      </c>
      <c r="M79" s="86">
        <v>40590.709999999992</v>
      </c>
      <c r="N79" s="86">
        <v>0</v>
      </c>
      <c r="O79" s="86">
        <v>3572429.7999999975</v>
      </c>
      <c r="BC79" s="19"/>
      <c r="BE79" s="19"/>
      <c r="BF79" s="19"/>
    </row>
    <row r="80" spans="1:58" ht="15" customHeight="1" x14ac:dyDescent="0.2">
      <c r="A80" s="45"/>
      <c r="B80" s="30" t="s">
        <v>26</v>
      </c>
      <c r="C80" s="31" t="s">
        <v>20</v>
      </c>
      <c r="D80" s="32">
        <v>0</v>
      </c>
      <c r="E80" s="32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BC80" s="19"/>
      <c r="BE80" s="19" t="s">
        <v>168</v>
      </c>
      <c r="BF80" s="19"/>
    </row>
    <row r="81" spans="1:82" ht="15" customHeight="1" x14ac:dyDescent="0.2">
      <c r="A81" s="45"/>
      <c r="B81" s="30" t="s">
        <v>27</v>
      </c>
      <c r="C81" s="31" t="s">
        <v>17</v>
      </c>
      <c r="D81" s="32">
        <v>0</v>
      </c>
      <c r="E81" s="32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BC81" s="19"/>
      <c r="BE81" s="19" t="s">
        <v>170</v>
      </c>
      <c r="BF81" s="19"/>
    </row>
    <row r="82" spans="1:82" ht="15" customHeight="1" x14ac:dyDescent="0.2">
      <c r="A82" s="45"/>
      <c r="B82" s="30" t="s">
        <v>28</v>
      </c>
      <c r="C82" s="31" t="s">
        <v>17</v>
      </c>
      <c r="D82" s="32">
        <v>34.5</v>
      </c>
      <c r="E82" s="32">
        <v>34.5</v>
      </c>
      <c r="F82" s="37">
        <v>0</v>
      </c>
      <c r="G82" s="37">
        <v>12.5</v>
      </c>
      <c r="H82" s="37">
        <v>0</v>
      </c>
      <c r="I82" s="37">
        <v>22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BC82" s="19"/>
      <c r="BE82" s="19" t="s">
        <v>174</v>
      </c>
      <c r="BF82" s="19"/>
    </row>
    <row r="83" spans="1:82" ht="15" customHeight="1" x14ac:dyDescent="0.2">
      <c r="A83" s="45"/>
      <c r="B83" s="30" t="s">
        <v>28</v>
      </c>
      <c r="C83" s="31" t="s">
        <v>20</v>
      </c>
      <c r="D83" s="54">
        <v>5249034.5599999987</v>
      </c>
      <c r="E83" s="54">
        <v>170311.43</v>
      </c>
      <c r="F83" s="54">
        <v>168405</v>
      </c>
      <c r="G83" s="54">
        <v>1760.4299999999998</v>
      </c>
      <c r="H83" s="54">
        <v>0</v>
      </c>
      <c r="I83" s="54">
        <v>146</v>
      </c>
      <c r="J83" s="54">
        <v>1506293.3300000008</v>
      </c>
      <c r="K83" s="54">
        <v>105263.79</v>
      </c>
      <c r="L83" s="54">
        <v>1360438.8300000008</v>
      </c>
      <c r="M83" s="54">
        <v>40590.709999999992</v>
      </c>
      <c r="N83" s="90">
        <v>0</v>
      </c>
      <c r="O83" s="90">
        <v>3572429.7999999975</v>
      </c>
      <c r="BC83" s="19"/>
      <c r="BE83" s="19" t="s">
        <v>172</v>
      </c>
      <c r="BF83" s="19"/>
    </row>
    <row r="84" spans="1:82" ht="15" customHeight="1" x14ac:dyDescent="0.2">
      <c r="A84" s="185" t="s">
        <v>49</v>
      </c>
      <c r="B84" s="186"/>
      <c r="C84" s="187"/>
      <c r="D84" s="17">
        <v>1889936598.1000001</v>
      </c>
      <c r="E84" s="17">
        <v>130740230</v>
      </c>
      <c r="F84" s="76">
        <v>130740230</v>
      </c>
      <c r="G84" s="76">
        <v>0</v>
      </c>
      <c r="H84" s="76">
        <v>0</v>
      </c>
      <c r="I84" s="76">
        <v>0</v>
      </c>
      <c r="J84" s="76">
        <v>324205821.43999869</v>
      </c>
      <c r="K84" s="76">
        <v>0</v>
      </c>
      <c r="L84" s="76">
        <v>289755126.39999878</v>
      </c>
      <c r="M84" s="76">
        <v>34450695.03999991</v>
      </c>
      <c r="N84" s="76">
        <v>2335471.1800000006</v>
      </c>
      <c r="O84" s="76">
        <v>1432655075.4800014</v>
      </c>
      <c r="P84" s="77"/>
      <c r="Q84" s="78"/>
      <c r="BC84" s="19"/>
      <c r="BE84" s="19" t="s">
        <v>49</v>
      </c>
      <c r="BF84" s="19"/>
      <c r="BG84" s="8"/>
      <c r="BH84" s="92">
        <v>0</v>
      </c>
      <c r="BI84" s="92">
        <v>0</v>
      </c>
      <c r="BJ84" s="92">
        <v>0</v>
      </c>
      <c r="BK84" s="92">
        <v>0</v>
      </c>
      <c r="BL84" s="92">
        <v>0</v>
      </c>
      <c r="BM84" s="92">
        <v>0</v>
      </c>
      <c r="BN84" s="92" t="e">
        <v>#DIV/0!</v>
      </c>
      <c r="BO84" s="92">
        <v>0</v>
      </c>
      <c r="BP84" s="92">
        <v>0</v>
      </c>
      <c r="BQ84" s="92">
        <v>0</v>
      </c>
      <c r="BS84" s="8" t="s">
        <v>15</v>
      </c>
      <c r="BT84" s="36">
        <v>0</v>
      </c>
      <c r="BU84" s="36">
        <v>0</v>
      </c>
      <c r="BV84" s="36">
        <v>0</v>
      </c>
      <c r="BW84" s="36">
        <v>0</v>
      </c>
      <c r="BX84" s="36">
        <v>0</v>
      </c>
      <c r="BY84" s="36">
        <v>0</v>
      </c>
      <c r="BZ84" s="36">
        <v>0</v>
      </c>
      <c r="CA84" s="36">
        <v>0</v>
      </c>
      <c r="CB84" s="36">
        <v>0</v>
      </c>
      <c r="CC84" s="36">
        <v>0</v>
      </c>
      <c r="CD84" s="79">
        <v>0</v>
      </c>
    </row>
    <row r="85" spans="1:82" s="97" customFormat="1" ht="15" customHeight="1" x14ac:dyDescent="0.2">
      <c r="A85" s="188" t="s">
        <v>31</v>
      </c>
      <c r="B85" s="189"/>
      <c r="C85" s="190"/>
      <c r="D85" s="93">
        <v>10764784761.349998</v>
      </c>
      <c r="E85" s="93">
        <v>5190312010.0200005</v>
      </c>
      <c r="F85" s="93">
        <v>2175320235</v>
      </c>
      <c r="G85" s="93">
        <v>603368783.38999951</v>
      </c>
      <c r="H85" s="93">
        <v>0</v>
      </c>
      <c r="I85" s="93">
        <v>2411622991.6300006</v>
      </c>
      <c r="J85" s="93">
        <v>3213554077.5699978</v>
      </c>
      <c r="K85" s="93">
        <v>1610383003.3699996</v>
      </c>
      <c r="L85" s="93">
        <v>1451156712.9199982</v>
      </c>
      <c r="M85" s="93">
        <v>152014361.27999991</v>
      </c>
      <c r="N85" s="93">
        <v>81024482.049999997</v>
      </c>
      <c r="O85" s="94">
        <v>2279894191.710001</v>
      </c>
      <c r="P85" s="100"/>
      <c r="BC85" s="100"/>
      <c r="BE85" s="19"/>
      <c r="BF85" s="19"/>
    </row>
    <row r="86" spans="1:82" ht="15" customHeight="1" x14ac:dyDescent="0.2">
      <c r="D86" s="61"/>
      <c r="E86" s="123"/>
      <c r="F86" s="102"/>
      <c r="J86" s="103"/>
      <c r="K86" s="95"/>
      <c r="N86" s="103"/>
      <c r="O86" s="103"/>
      <c r="BC86" s="19"/>
      <c r="BE86" s="19"/>
      <c r="BF86" s="19"/>
    </row>
    <row r="87" spans="1:82" ht="15" customHeight="1" x14ac:dyDescent="0.2">
      <c r="D87" s="95"/>
      <c r="J87" s="95"/>
      <c r="K87" s="95"/>
      <c r="L87" s="95"/>
      <c r="N87" s="95"/>
      <c r="O87" s="95"/>
      <c r="P87" s="103"/>
      <c r="BE87" s="19"/>
      <c r="BF87" s="19"/>
    </row>
    <row r="88" spans="1:82" ht="15" customHeight="1" x14ac:dyDescent="0.2">
      <c r="A88" s="96" t="s">
        <v>8</v>
      </c>
      <c r="B88" s="97"/>
      <c r="BE88" s="19"/>
      <c r="BF88" s="19"/>
    </row>
    <row r="89" spans="1:82" ht="15" customHeight="1" x14ac:dyDescent="0.2">
      <c r="A89" s="96"/>
      <c r="B89" s="97"/>
      <c r="BE89" s="19"/>
      <c r="BF89" s="19"/>
    </row>
    <row r="90" spans="1:82" ht="15" customHeight="1" x14ac:dyDescent="0.2">
      <c r="A90" s="174" t="s">
        <v>4</v>
      </c>
      <c r="B90" s="176" t="s">
        <v>5</v>
      </c>
      <c r="C90" s="174" t="s">
        <v>6</v>
      </c>
      <c r="D90" s="174" t="s">
        <v>60</v>
      </c>
      <c r="E90" s="191" t="s">
        <v>61</v>
      </c>
      <c r="F90" s="189"/>
      <c r="G90" s="189"/>
      <c r="H90" s="189"/>
      <c r="I90" s="190"/>
      <c r="J90" s="192" t="s">
        <v>62</v>
      </c>
      <c r="K90" s="193"/>
      <c r="L90" s="193"/>
      <c r="M90" s="193"/>
      <c r="N90" s="183" t="s">
        <v>63</v>
      </c>
      <c r="O90" s="183" t="s">
        <v>64</v>
      </c>
      <c r="BE90" s="19"/>
      <c r="BF90" s="19"/>
    </row>
    <row r="91" spans="1:82" s="70" customFormat="1" ht="23.25" customHeight="1" x14ac:dyDescent="0.2">
      <c r="A91" s="175"/>
      <c r="B91" s="177"/>
      <c r="C91" s="175"/>
      <c r="D91" s="175"/>
      <c r="E91" s="67" t="s">
        <v>31</v>
      </c>
      <c r="F91" s="67" t="s">
        <v>45</v>
      </c>
      <c r="G91" s="67" t="s">
        <v>46</v>
      </c>
      <c r="H91" s="67" t="s">
        <v>41</v>
      </c>
      <c r="I91" s="67" t="s">
        <v>24</v>
      </c>
      <c r="J91" s="67" t="s">
        <v>31</v>
      </c>
      <c r="K91" s="68" t="s">
        <v>47</v>
      </c>
      <c r="L91" s="68" t="s">
        <v>48</v>
      </c>
      <c r="M91" s="67" t="s">
        <v>24</v>
      </c>
      <c r="N91" s="184"/>
      <c r="O91" s="184"/>
      <c r="P91" s="69"/>
      <c r="BE91" s="19"/>
      <c r="BF91" s="19"/>
    </row>
    <row r="92" spans="1:82" ht="15" customHeight="1" x14ac:dyDescent="0.2">
      <c r="A92" s="14" t="s">
        <v>16</v>
      </c>
      <c r="B92" s="15"/>
      <c r="C92" s="16" t="s">
        <v>17</v>
      </c>
      <c r="D92" s="104">
        <v>0</v>
      </c>
      <c r="E92" s="104">
        <v>0</v>
      </c>
      <c r="F92" s="105">
        <v>0</v>
      </c>
      <c r="G92" s="105">
        <v>0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BE92" s="19"/>
      <c r="BF92" s="19"/>
    </row>
    <row r="93" spans="1:82" ht="15" customHeight="1" x14ac:dyDescent="0.2">
      <c r="A93" s="23" t="s">
        <v>18</v>
      </c>
      <c r="B93" s="24"/>
      <c r="C93" s="25"/>
      <c r="D93" s="106">
        <v>0</v>
      </c>
      <c r="E93" s="106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BE93" s="19"/>
      <c r="BF93" s="19"/>
    </row>
    <row r="94" spans="1:82" ht="15" customHeight="1" x14ac:dyDescent="0.2">
      <c r="A94" s="29"/>
      <c r="B94" s="30" t="s">
        <v>19</v>
      </c>
      <c r="C94" s="31" t="s">
        <v>17</v>
      </c>
      <c r="D94" s="108">
        <v>0</v>
      </c>
      <c r="E94" s="108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9">
        <v>0</v>
      </c>
      <c r="L94" s="109">
        <v>0</v>
      </c>
      <c r="M94" s="109">
        <v>0</v>
      </c>
      <c r="N94" s="109">
        <v>0</v>
      </c>
      <c r="O94" s="109">
        <v>0</v>
      </c>
    </row>
    <row r="95" spans="1:82" ht="15" customHeight="1" x14ac:dyDescent="0.2">
      <c r="A95" s="35"/>
      <c r="B95" s="30" t="s">
        <v>19</v>
      </c>
      <c r="C95" s="31" t="s">
        <v>20</v>
      </c>
      <c r="D95" s="108">
        <v>0</v>
      </c>
      <c r="E95" s="108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</row>
    <row r="96" spans="1:82" ht="15" customHeight="1" x14ac:dyDescent="0.2">
      <c r="A96" s="35"/>
      <c r="B96" s="30" t="s">
        <v>21</v>
      </c>
      <c r="C96" s="31" t="s">
        <v>17</v>
      </c>
      <c r="D96" s="108">
        <v>0</v>
      </c>
      <c r="E96" s="108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9">
        <v>0</v>
      </c>
      <c r="L96" s="109">
        <v>0</v>
      </c>
      <c r="M96" s="109">
        <v>0</v>
      </c>
      <c r="N96" s="109">
        <v>0</v>
      </c>
      <c r="O96" s="109">
        <v>0</v>
      </c>
    </row>
    <row r="97" spans="1:15" ht="15" customHeight="1" x14ac:dyDescent="0.2">
      <c r="A97" s="35"/>
      <c r="B97" s="30" t="s">
        <v>21</v>
      </c>
      <c r="C97" s="31" t="s">
        <v>20</v>
      </c>
      <c r="D97" s="108">
        <v>0</v>
      </c>
      <c r="E97" s="108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0</v>
      </c>
      <c r="N97" s="109">
        <v>0</v>
      </c>
      <c r="O97" s="109">
        <v>0</v>
      </c>
    </row>
    <row r="98" spans="1:15" ht="15" customHeight="1" x14ac:dyDescent="0.2">
      <c r="A98" s="35"/>
      <c r="B98" s="30" t="s">
        <v>22</v>
      </c>
      <c r="C98" s="31" t="s">
        <v>17</v>
      </c>
      <c r="D98" s="108">
        <v>0</v>
      </c>
      <c r="E98" s="108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9">
        <v>0</v>
      </c>
      <c r="L98" s="109">
        <v>0</v>
      </c>
      <c r="M98" s="109">
        <v>0</v>
      </c>
      <c r="N98" s="109">
        <v>0</v>
      </c>
      <c r="O98" s="109">
        <v>0</v>
      </c>
    </row>
    <row r="99" spans="1:15" ht="15" customHeight="1" x14ac:dyDescent="0.2">
      <c r="A99" s="35"/>
      <c r="B99" s="30" t="s">
        <v>22</v>
      </c>
      <c r="C99" s="31" t="s">
        <v>20</v>
      </c>
      <c r="D99" s="108">
        <v>0</v>
      </c>
      <c r="E99" s="108">
        <v>0</v>
      </c>
      <c r="F99" s="109">
        <v>0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0</v>
      </c>
      <c r="M99" s="109">
        <v>0</v>
      </c>
      <c r="N99" s="109">
        <v>0</v>
      </c>
      <c r="O99" s="109">
        <v>0</v>
      </c>
    </row>
    <row r="100" spans="1:15" ht="15" customHeight="1" x14ac:dyDescent="0.2">
      <c r="A100" s="35"/>
      <c r="B100" s="30" t="s">
        <v>23</v>
      </c>
      <c r="C100" s="31" t="s">
        <v>20</v>
      </c>
      <c r="D100" s="108">
        <v>0</v>
      </c>
      <c r="E100" s="108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9">
        <v>0</v>
      </c>
      <c r="L100" s="109">
        <v>0</v>
      </c>
      <c r="M100" s="109">
        <v>0</v>
      </c>
      <c r="N100" s="109">
        <v>0</v>
      </c>
      <c r="O100" s="109">
        <v>0</v>
      </c>
    </row>
    <row r="101" spans="1:15" ht="15" customHeight="1" x14ac:dyDescent="0.2">
      <c r="A101" s="35"/>
      <c r="B101" s="30" t="s">
        <v>23</v>
      </c>
      <c r="C101" s="31" t="s">
        <v>17</v>
      </c>
      <c r="D101" s="108">
        <v>0</v>
      </c>
      <c r="E101" s="108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</row>
    <row r="102" spans="1:15" ht="15" customHeight="1" x14ac:dyDescent="0.2">
      <c r="A102" s="35"/>
      <c r="B102" s="30" t="s">
        <v>24</v>
      </c>
      <c r="C102" s="31" t="s">
        <v>17</v>
      </c>
      <c r="D102" s="108">
        <v>0</v>
      </c>
      <c r="E102" s="108">
        <v>0</v>
      </c>
      <c r="F102" s="109">
        <v>0</v>
      </c>
      <c r="G102" s="109">
        <v>0</v>
      </c>
      <c r="H102" s="109">
        <v>0</v>
      </c>
      <c r="I102" s="109">
        <v>0</v>
      </c>
      <c r="J102" s="109">
        <v>0</v>
      </c>
      <c r="K102" s="109">
        <v>0</v>
      </c>
      <c r="L102" s="109">
        <v>0</v>
      </c>
      <c r="M102" s="109">
        <v>0</v>
      </c>
      <c r="N102" s="109">
        <v>0</v>
      </c>
      <c r="O102" s="109">
        <v>0</v>
      </c>
    </row>
    <row r="103" spans="1:15" ht="15" customHeight="1" x14ac:dyDescent="0.2">
      <c r="A103" s="35"/>
      <c r="B103" s="30" t="s">
        <v>24</v>
      </c>
      <c r="C103" s="31" t="s">
        <v>20</v>
      </c>
      <c r="D103" s="110">
        <v>0</v>
      </c>
      <c r="E103" s="110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1">
        <v>0</v>
      </c>
      <c r="M103" s="111">
        <v>0</v>
      </c>
      <c r="N103" s="111">
        <v>0</v>
      </c>
      <c r="O103" s="111">
        <v>0</v>
      </c>
    </row>
    <row r="104" spans="1:15" ht="15" customHeight="1" x14ac:dyDescent="0.2">
      <c r="A104" s="23" t="s">
        <v>25</v>
      </c>
      <c r="B104" s="42"/>
      <c r="C104" s="25"/>
      <c r="D104" s="112">
        <v>5.0005259961847497E-3</v>
      </c>
      <c r="E104" s="112">
        <v>2.3126976623928245E-3</v>
      </c>
      <c r="F104" s="113">
        <v>4.122812986168789E-3</v>
      </c>
      <c r="G104" s="113">
        <v>4.570891654834641E-3</v>
      </c>
      <c r="H104" s="113">
        <v>0</v>
      </c>
      <c r="I104" s="113">
        <v>3.1084379630940659E-4</v>
      </c>
      <c r="J104" s="113">
        <v>5.8241954949983217E-3</v>
      </c>
      <c r="K104" s="113">
        <v>1.9777375919560734E-3</v>
      </c>
      <c r="L104" s="113">
        <v>1.1160952665781885E-2</v>
      </c>
      <c r="M104" s="113">
        <v>4.0796299221026707E-3</v>
      </c>
      <c r="N104" s="113">
        <v>1.5965874766418673E-3</v>
      </c>
      <c r="O104" s="113">
        <v>2.0192675295920566E-2</v>
      </c>
    </row>
    <row r="105" spans="1:15" ht="15" customHeight="1" x14ac:dyDescent="0.2">
      <c r="A105" s="45"/>
      <c r="B105" s="30" t="s">
        <v>26</v>
      </c>
      <c r="C105" s="31" t="s">
        <v>20</v>
      </c>
      <c r="D105" s="108">
        <v>0</v>
      </c>
      <c r="E105" s="108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</row>
    <row r="106" spans="1:15" ht="15" customHeight="1" x14ac:dyDescent="0.2">
      <c r="A106" s="45"/>
      <c r="B106" s="30" t="s">
        <v>26</v>
      </c>
      <c r="C106" s="31" t="s">
        <v>17</v>
      </c>
      <c r="D106" s="108">
        <v>0</v>
      </c>
      <c r="E106" s="108">
        <v>0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9">
        <v>0</v>
      </c>
      <c r="L106" s="109">
        <v>0</v>
      </c>
      <c r="M106" s="109">
        <v>0</v>
      </c>
      <c r="N106" s="109">
        <v>0</v>
      </c>
      <c r="O106" s="109">
        <v>0</v>
      </c>
    </row>
    <row r="107" spans="1:15" ht="15" customHeight="1" x14ac:dyDescent="0.2">
      <c r="A107" s="45"/>
      <c r="B107" s="30" t="s">
        <v>27</v>
      </c>
      <c r="C107" s="31" t="s">
        <v>17</v>
      </c>
      <c r="D107" s="108">
        <v>0</v>
      </c>
      <c r="E107" s="108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</row>
    <row r="108" spans="1:15" ht="15" customHeight="1" x14ac:dyDescent="0.2">
      <c r="A108" s="45"/>
      <c r="B108" s="30" t="s">
        <v>28</v>
      </c>
      <c r="C108" s="31" t="s">
        <v>20</v>
      </c>
      <c r="D108" s="108">
        <v>4.6449090406400544E-2</v>
      </c>
      <c r="E108" s="108">
        <v>3.8216643908759521E-2</v>
      </c>
      <c r="F108" s="109">
        <v>6.3252620686679015E-2</v>
      </c>
      <c r="G108" s="109">
        <v>6.5964476460093485E-2</v>
      </c>
      <c r="H108" s="109">
        <v>0</v>
      </c>
      <c r="I108" s="109">
        <v>5.6926524179624488E-3</v>
      </c>
      <c r="J108" s="109">
        <v>4.7233003108712826E-2</v>
      </c>
      <c r="K108" s="109">
        <v>2.5609612558081432E-2</v>
      </c>
      <c r="L108" s="109">
        <v>6.065522321117231E-2</v>
      </c>
      <c r="M108" s="109">
        <v>3.0760460357165877E-2</v>
      </c>
      <c r="N108" s="109">
        <v>1.1250987909353756E-2</v>
      </c>
      <c r="O108" s="109">
        <v>5.6146151839425409E-2</v>
      </c>
    </row>
    <row r="109" spans="1:15" ht="15" customHeight="1" x14ac:dyDescent="0.2">
      <c r="A109" s="87"/>
      <c r="B109" s="88" t="s">
        <v>28</v>
      </c>
      <c r="C109" s="31" t="s">
        <v>17</v>
      </c>
      <c r="D109" s="108">
        <v>0</v>
      </c>
      <c r="E109" s="108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</row>
    <row r="110" spans="1:15" ht="15" customHeight="1" x14ac:dyDescent="0.2">
      <c r="A110" s="23" t="s">
        <v>29</v>
      </c>
      <c r="B110" s="24"/>
      <c r="C110" s="25"/>
      <c r="D110" s="114">
        <v>6.2602882097269497E-2</v>
      </c>
      <c r="E110" s="114">
        <v>0</v>
      </c>
      <c r="F110" s="115">
        <v>0</v>
      </c>
      <c r="G110" s="115">
        <v>0</v>
      </c>
      <c r="H110" s="115">
        <v>0</v>
      </c>
      <c r="I110" s="115">
        <v>0</v>
      </c>
      <c r="J110" s="115">
        <v>0.15030408392558903</v>
      </c>
      <c r="K110" s="115">
        <v>0</v>
      </c>
      <c r="L110" s="115">
        <v>0.17299496300991904</v>
      </c>
      <c r="M110" s="115">
        <v>0.10416980123696658</v>
      </c>
      <c r="N110" s="115">
        <v>0</v>
      </c>
      <c r="O110" s="115">
        <v>0</v>
      </c>
    </row>
    <row r="111" spans="1:15" ht="15" customHeight="1" x14ac:dyDescent="0.2">
      <c r="A111" s="49" t="s">
        <v>29</v>
      </c>
      <c r="B111" s="50"/>
      <c r="C111" s="51" t="s">
        <v>17</v>
      </c>
      <c r="D111" s="108">
        <v>0</v>
      </c>
      <c r="E111" s="108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</row>
    <row r="112" spans="1:15" ht="15" customHeight="1" x14ac:dyDescent="0.2">
      <c r="A112" s="52" t="s">
        <v>29</v>
      </c>
      <c r="B112" s="53"/>
      <c r="C112" s="51" t="s">
        <v>20</v>
      </c>
      <c r="D112" s="116">
        <v>6.2604821167115743E-2</v>
      </c>
      <c r="E112" s="116">
        <v>0</v>
      </c>
      <c r="F112" s="116">
        <v>0</v>
      </c>
      <c r="G112" s="116">
        <v>0</v>
      </c>
      <c r="H112" s="116">
        <v>0</v>
      </c>
      <c r="I112" s="116">
        <v>0</v>
      </c>
      <c r="J112" s="116">
        <v>0.15031526195389311</v>
      </c>
      <c r="K112" s="116">
        <v>0</v>
      </c>
      <c r="L112" s="116">
        <v>0.17301007462833601</v>
      </c>
      <c r="M112" s="116">
        <v>0.10416980123696658</v>
      </c>
      <c r="N112" s="117">
        <v>0</v>
      </c>
      <c r="O112" s="117">
        <v>0</v>
      </c>
    </row>
    <row r="113" spans="1:82" ht="15" customHeight="1" x14ac:dyDescent="0.2">
      <c r="A113" s="23" t="s">
        <v>30</v>
      </c>
      <c r="B113" s="56"/>
      <c r="C113" s="25"/>
      <c r="D113" s="114">
        <v>0</v>
      </c>
      <c r="E113" s="118">
        <v>0</v>
      </c>
      <c r="F113" s="118">
        <v>0</v>
      </c>
      <c r="G113" s="118">
        <v>0</v>
      </c>
      <c r="H113" s="118">
        <v>0</v>
      </c>
      <c r="I113" s="118">
        <v>0</v>
      </c>
      <c r="J113" s="118">
        <v>0</v>
      </c>
      <c r="K113" s="118">
        <v>0</v>
      </c>
      <c r="L113" s="118">
        <v>0</v>
      </c>
      <c r="M113" s="118">
        <v>0</v>
      </c>
      <c r="N113" s="119">
        <v>0</v>
      </c>
      <c r="O113" s="119">
        <v>0</v>
      </c>
    </row>
    <row r="114" spans="1:82" ht="15" customHeight="1" x14ac:dyDescent="0.2">
      <c r="A114" s="29"/>
      <c r="B114" s="30" t="s">
        <v>21</v>
      </c>
      <c r="C114" s="31" t="s">
        <v>20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9">
        <v>0</v>
      </c>
      <c r="O114" s="109">
        <v>0</v>
      </c>
    </row>
    <row r="115" spans="1:82" ht="15" customHeight="1" x14ac:dyDescent="0.2">
      <c r="A115" s="35"/>
      <c r="B115" s="30" t="s">
        <v>22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9">
        <v>0</v>
      </c>
      <c r="O115" s="109">
        <v>0</v>
      </c>
    </row>
    <row r="116" spans="1:82" ht="15" customHeight="1" x14ac:dyDescent="0.2">
      <c r="A116" s="35"/>
      <c r="B116" s="30" t="s">
        <v>22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9">
        <v>0</v>
      </c>
      <c r="O116" s="109">
        <v>0</v>
      </c>
    </row>
    <row r="117" spans="1:82" ht="15" customHeight="1" x14ac:dyDescent="0.2">
      <c r="A117" s="35"/>
      <c r="B117" s="30" t="s">
        <v>23</v>
      </c>
      <c r="C117" s="31" t="s">
        <v>20</v>
      </c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9">
        <v>0</v>
      </c>
      <c r="O117" s="109">
        <v>0</v>
      </c>
    </row>
    <row r="118" spans="1:82" ht="15" customHeight="1" x14ac:dyDescent="0.2">
      <c r="A118" s="35"/>
      <c r="B118" s="57" t="s">
        <v>19</v>
      </c>
      <c r="C118" s="31" t="s">
        <v>17</v>
      </c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8">
        <v>0</v>
      </c>
      <c r="J118" s="108">
        <v>0</v>
      </c>
      <c r="K118" s="108">
        <v>0</v>
      </c>
      <c r="L118" s="108">
        <v>0</v>
      </c>
      <c r="M118" s="108">
        <v>0</v>
      </c>
      <c r="N118" s="109">
        <v>0</v>
      </c>
      <c r="O118" s="109">
        <v>0</v>
      </c>
    </row>
    <row r="119" spans="1:82" ht="15" customHeight="1" x14ac:dyDescent="0.2">
      <c r="A119" s="35"/>
      <c r="B119" s="30" t="s">
        <v>24</v>
      </c>
      <c r="C119" s="31" t="s">
        <v>20</v>
      </c>
      <c r="D119" s="110">
        <v>0</v>
      </c>
      <c r="E119" s="110">
        <v>0</v>
      </c>
      <c r="F119" s="110">
        <v>0</v>
      </c>
      <c r="G119" s="110">
        <v>0</v>
      </c>
      <c r="H119" s="110">
        <v>0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1">
        <v>0</v>
      </c>
      <c r="O119" s="111">
        <v>0</v>
      </c>
    </row>
    <row r="120" spans="1:82" ht="15" customHeight="1" x14ac:dyDescent="0.2">
      <c r="A120" s="23" t="s">
        <v>28</v>
      </c>
      <c r="B120" s="42"/>
      <c r="C120" s="25"/>
      <c r="D120" s="114">
        <v>0</v>
      </c>
      <c r="E120" s="118">
        <v>0</v>
      </c>
      <c r="F120" s="118">
        <v>0</v>
      </c>
      <c r="G120" s="118">
        <v>0</v>
      </c>
      <c r="H120" s="118">
        <v>0</v>
      </c>
      <c r="I120" s="118">
        <v>0</v>
      </c>
      <c r="J120" s="118">
        <v>0</v>
      </c>
      <c r="K120" s="118">
        <v>0</v>
      </c>
      <c r="L120" s="118">
        <v>0</v>
      </c>
      <c r="M120" s="118">
        <v>0</v>
      </c>
      <c r="N120" s="119">
        <v>0</v>
      </c>
      <c r="O120" s="119">
        <v>0</v>
      </c>
    </row>
    <row r="121" spans="1:82" ht="15" customHeight="1" x14ac:dyDescent="0.2">
      <c r="A121" s="45"/>
      <c r="B121" s="30" t="s">
        <v>26</v>
      </c>
      <c r="C121" s="31" t="s">
        <v>20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8">
        <v>0</v>
      </c>
      <c r="K121" s="108">
        <v>0</v>
      </c>
      <c r="L121" s="108">
        <v>0</v>
      </c>
      <c r="M121" s="108">
        <v>0</v>
      </c>
      <c r="N121" s="109">
        <v>0</v>
      </c>
      <c r="O121" s="109">
        <v>0</v>
      </c>
    </row>
    <row r="122" spans="1:82" ht="15" customHeight="1" x14ac:dyDescent="0.2">
      <c r="A122" s="45"/>
      <c r="B122" s="30" t="s">
        <v>27</v>
      </c>
      <c r="C122" s="31" t="s">
        <v>17</v>
      </c>
      <c r="D122" s="108">
        <v>0</v>
      </c>
      <c r="E122" s="108">
        <v>0</v>
      </c>
      <c r="F122" s="108">
        <v>0</v>
      </c>
      <c r="G122" s="108">
        <v>0</v>
      </c>
      <c r="H122" s="108">
        <v>0</v>
      </c>
      <c r="I122" s="108">
        <v>0</v>
      </c>
      <c r="J122" s="108">
        <v>0</v>
      </c>
      <c r="K122" s="108">
        <v>0</v>
      </c>
      <c r="L122" s="108">
        <v>0</v>
      </c>
      <c r="M122" s="108">
        <v>0</v>
      </c>
      <c r="N122" s="109">
        <v>0</v>
      </c>
      <c r="O122" s="109">
        <v>0</v>
      </c>
    </row>
    <row r="123" spans="1:82" ht="15" customHeight="1" x14ac:dyDescent="0.2">
      <c r="A123" s="45"/>
      <c r="B123" s="30" t="s">
        <v>28</v>
      </c>
      <c r="C123" s="31" t="s">
        <v>17</v>
      </c>
      <c r="D123" s="108">
        <v>0</v>
      </c>
      <c r="E123" s="108">
        <v>0</v>
      </c>
      <c r="F123" s="108">
        <v>0</v>
      </c>
      <c r="G123" s="108">
        <v>0</v>
      </c>
      <c r="H123" s="108">
        <v>0</v>
      </c>
      <c r="I123" s="108">
        <v>0</v>
      </c>
      <c r="J123" s="108">
        <v>0</v>
      </c>
      <c r="K123" s="108">
        <v>0</v>
      </c>
      <c r="L123" s="108">
        <v>0</v>
      </c>
      <c r="M123" s="108">
        <v>0</v>
      </c>
      <c r="N123" s="109">
        <v>0</v>
      </c>
      <c r="O123" s="109">
        <v>0</v>
      </c>
    </row>
    <row r="124" spans="1:82" ht="15" customHeight="1" x14ac:dyDescent="0.2">
      <c r="A124" s="45"/>
      <c r="B124" s="30" t="s">
        <v>28</v>
      </c>
      <c r="C124" s="31" t="s">
        <v>20</v>
      </c>
      <c r="D124" s="116">
        <v>0</v>
      </c>
      <c r="E124" s="116">
        <v>0</v>
      </c>
      <c r="F124" s="116">
        <v>0</v>
      </c>
      <c r="G124" s="116">
        <v>0</v>
      </c>
      <c r="H124" s="116">
        <v>0</v>
      </c>
      <c r="I124" s="116">
        <v>0</v>
      </c>
      <c r="J124" s="116">
        <v>0</v>
      </c>
      <c r="K124" s="116">
        <v>0</v>
      </c>
      <c r="L124" s="116">
        <v>0</v>
      </c>
      <c r="M124" s="116">
        <v>0</v>
      </c>
      <c r="N124" s="117">
        <v>0</v>
      </c>
      <c r="O124" s="117">
        <v>0</v>
      </c>
    </row>
    <row r="125" spans="1:82" ht="15" customHeight="1" x14ac:dyDescent="0.2">
      <c r="A125" s="185" t="s">
        <v>49</v>
      </c>
      <c r="B125" s="186"/>
      <c r="C125" s="187"/>
      <c r="D125" s="114">
        <v>0</v>
      </c>
      <c r="E125" s="118">
        <v>0</v>
      </c>
      <c r="F125" s="118">
        <v>0</v>
      </c>
      <c r="G125" s="118">
        <v>0</v>
      </c>
      <c r="H125" s="118">
        <v>0</v>
      </c>
      <c r="I125" s="118">
        <v>0</v>
      </c>
      <c r="J125" s="118">
        <v>0</v>
      </c>
      <c r="K125" s="118">
        <v>0</v>
      </c>
      <c r="L125" s="118">
        <v>0</v>
      </c>
      <c r="M125" s="118">
        <v>0</v>
      </c>
      <c r="N125" s="119">
        <v>0</v>
      </c>
      <c r="O125" s="119">
        <v>0</v>
      </c>
      <c r="P125" s="77"/>
      <c r="Q125" s="78"/>
      <c r="BC125" s="19"/>
      <c r="BE125" s="19" t="s">
        <v>176</v>
      </c>
      <c r="BF125" s="19"/>
      <c r="BG125" s="8"/>
      <c r="BH125" s="92">
        <v>0</v>
      </c>
      <c r="BI125" s="92">
        <v>0</v>
      </c>
      <c r="BJ125" s="92">
        <v>0</v>
      </c>
      <c r="BK125" s="92">
        <v>0</v>
      </c>
      <c r="BL125" s="92">
        <v>0</v>
      </c>
      <c r="BM125" s="92">
        <v>0</v>
      </c>
      <c r="BN125" s="92" t="e">
        <v>#DIV/0!</v>
      </c>
      <c r="BO125" s="92">
        <v>0</v>
      </c>
      <c r="BP125" s="92">
        <v>0</v>
      </c>
      <c r="BQ125" s="92">
        <v>0</v>
      </c>
      <c r="BS125" s="8" t="s">
        <v>15</v>
      </c>
      <c r="BT125" s="36">
        <v>0</v>
      </c>
      <c r="BU125" s="36">
        <v>0</v>
      </c>
      <c r="BV125" s="36">
        <v>0</v>
      </c>
      <c r="BW125" s="36">
        <v>0</v>
      </c>
      <c r="BX125" s="3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79">
        <v>0</v>
      </c>
    </row>
    <row r="126" spans="1:82" ht="15" customHeight="1" x14ac:dyDescent="0.2">
      <c r="A126" s="179" t="s">
        <v>31</v>
      </c>
      <c r="B126" s="180"/>
      <c r="C126" s="194"/>
      <c r="D126" s="120">
        <v>1.7693426865704829E-3</v>
      </c>
      <c r="E126" s="120">
        <v>7.5502888312583335E-4</v>
      </c>
      <c r="F126" s="120">
        <v>1.2397921724844343E-3</v>
      </c>
      <c r="G126" s="120">
        <v>1.5978129570830878E-3</v>
      </c>
      <c r="H126" s="120">
        <v>0</v>
      </c>
      <c r="I126" s="120">
        <v>1.0690726572719437E-4</v>
      </c>
      <c r="J126" s="120">
        <v>3.0870500948599368E-3</v>
      </c>
      <c r="K126" s="120">
        <v>6.2285735002230594E-4</v>
      </c>
      <c r="L126" s="120">
        <v>5.968298291211138E-3</v>
      </c>
      <c r="M126" s="120">
        <v>1.6868629900544628E-3</v>
      </c>
      <c r="N126" s="59">
        <v>5.4118383592925397E-4</v>
      </c>
      <c r="O126" s="59">
        <v>2.2648007827622868E-3</v>
      </c>
    </row>
    <row r="127" spans="1:82" ht="15" customHeight="1" x14ac:dyDescent="0.2">
      <c r="A127" s="124"/>
    </row>
    <row r="128" spans="1:82" ht="15" customHeight="1" x14ac:dyDescent="0.2">
      <c r="A128" s="60" t="s">
        <v>51</v>
      </c>
    </row>
    <row r="129" spans="1:1" ht="15" customHeight="1" x14ac:dyDescent="0.2">
      <c r="A129" s="60" t="s">
        <v>52</v>
      </c>
    </row>
    <row r="130" spans="1:1" ht="15" customHeight="1" x14ac:dyDescent="0.2">
      <c r="A130" s="60" t="s">
        <v>53</v>
      </c>
    </row>
    <row r="131" spans="1:1" ht="15" customHeight="1" x14ac:dyDescent="0.2">
      <c r="A131" s="60" t="s">
        <v>54</v>
      </c>
    </row>
    <row r="148" spans="4:12" ht="15" customHeight="1" x14ac:dyDescent="0.2">
      <c r="D148" s="181" t="s">
        <v>65</v>
      </c>
      <c r="E148" s="182"/>
      <c r="F148" s="182"/>
      <c r="G148" s="182"/>
      <c r="H148" s="121"/>
      <c r="I148" s="121" t="s">
        <v>66</v>
      </c>
      <c r="J148" s="125"/>
      <c r="K148" s="125"/>
      <c r="L148" s="125"/>
    </row>
    <row r="149" spans="4:12" ht="15" customHeight="1" x14ac:dyDescent="0.2">
      <c r="H149" s="182"/>
      <c r="I149" s="181"/>
      <c r="J149" s="181"/>
    </row>
    <row r="150" spans="4:12" ht="15" customHeight="1" x14ac:dyDescent="0.2">
      <c r="J150" s="19"/>
    </row>
    <row r="165" spans="4:12" ht="15" customHeight="1" x14ac:dyDescent="0.2">
      <c r="D165" s="181" t="s">
        <v>65</v>
      </c>
      <c r="E165" s="182"/>
      <c r="F165" s="182"/>
      <c r="G165" s="182"/>
      <c r="H165" s="121"/>
      <c r="I165" s="121" t="s">
        <v>67</v>
      </c>
      <c r="J165" s="125"/>
      <c r="K165" s="125"/>
      <c r="L165" s="125"/>
    </row>
    <row r="167" spans="4:12" ht="15" customHeight="1" x14ac:dyDescent="0.2">
      <c r="J167" s="19"/>
    </row>
    <row r="185" spans="4:12" ht="15" customHeight="1" x14ac:dyDescent="0.2">
      <c r="D185" s="181" t="s">
        <v>65</v>
      </c>
      <c r="E185" s="182"/>
      <c r="F185" s="182"/>
      <c r="G185" s="182"/>
      <c r="H185" s="121"/>
      <c r="I185" s="121" t="s">
        <v>66</v>
      </c>
      <c r="J185" s="125"/>
      <c r="K185" s="125"/>
      <c r="L185" s="125"/>
    </row>
    <row r="187" spans="4:12" ht="15" customHeight="1" x14ac:dyDescent="0.2">
      <c r="D187" s="182"/>
      <c r="E187" s="182"/>
      <c r="F187" s="182"/>
      <c r="G187" s="181"/>
      <c r="H187" s="181"/>
      <c r="I187" s="181"/>
      <c r="J187" s="19"/>
    </row>
    <row r="218" spans="1:18" s="62" customFormat="1" ht="1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9"/>
      <c r="Q218" s="3"/>
      <c r="R218" s="3"/>
    </row>
    <row r="219" spans="1:18" s="62" customFormat="1" ht="1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9"/>
      <c r="Q219" s="3"/>
      <c r="R219" s="3"/>
    </row>
    <row r="220" spans="1:18" s="62" customFormat="1" ht="1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9"/>
      <c r="Q220" s="3"/>
      <c r="R220" s="3"/>
    </row>
    <row r="221" spans="1:18" s="62" customFormat="1" ht="1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9"/>
      <c r="Q221" s="3"/>
      <c r="R221" s="3"/>
    </row>
    <row r="222" spans="1:18" s="62" customFormat="1" ht="1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9"/>
      <c r="Q222" s="3"/>
      <c r="R222" s="3"/>
    </row>
    <row r="223" spans="1:18" s="62" customFormat="1" ht="1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9"/>
      <c r="Q223" s="3"/>
      <c r="R223" s="3"/>
    </row>
    <row r="224" spans="1:18" s="62" customFormat="1" ht="1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9"/>
      <c r="Q224" s="3"/>
    </row>
    <row r="225" spans="1:17" s="62" customFormat="1" ht="1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9"/>
      <c r="Q225" s="3"/>
    </row>
    <row r="226" spans="1:17" s="62" customFormat="1" ht="1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9"/>
      <c r="Q226" s="3"/>
    </row>
    <row r="227" spans="1:17" s="62" customFormat="1" ht="1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9"/>
      <c r="Q227" s="3"/>
    </row>
    <row r="228" spans="1:17" s="62" customFormat="1" ht="1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9"/>
      <c r="Q228" s="3"/>
    </row>
    <row r="229" spans="1:17" s="62" customFormat="1" ht="1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9"/>
      <c r="Q229" s="3"/>
    </row>
    <row r="230" spans="1:17" s="62" customFormat="1" ht="1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9"/>
      <c r="Q230" s="3"/>
    </row>
    <row r="231" spans="1:17" s="62" customFormat="1" ht="1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9"/>
      <c r="Q231" s="3"/>
    </row>
    <row r="232" spans="1:17" s="62" customFormat="1" ht="1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9"/>
      <c r="Q232" s="3"/>
    </row>
    <row r="233" spans="1:17" s="62" customFormat="1" ht="1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9"/>
      <c r="Q233" s="3"/>
    </row>
    <row r="234" spans="1:17" s="62" customFormat="1" ht="1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9"/>
      <c r="Q234" s="3"/>
    </row>
    <row r="235" spans="1:17" s="62" customFormat="1" ht="1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9"/>
      <c r="Q235" s="3"/>
    </row>
    <row r="236" spans="1:17" s="62" customFormat="1" ht="15" customHeight="1" x14ac:dyDescent="0.2">
      <c r="P236" s="126"/>
    </row>
    <row r="237" spans="1:17" s="62" customFormat="1" ht="15" customHeight="1" x14ac:dyDescent="0.2">
      <c r="P237" s="126"/>
    </row>
    <row r="238" spans="1:17" s="62" customFormat="1" ht="15" customHeight="1" x14ac:dyDescent="0.2">
      <c r="P238" s="126"/>
    </row>
    <row r="239" spans="1:17" s="62" customFormat="1" ht="15" customHeight="1" x14ac:dyDescent="0.2">
      <c r="P239" s="126"/>
    </row>
    <row r="240" spans="1:17" s="62" customFormat="1" ht="15" customHeight="1" x14ac:dyDescent="0.2">
      <c r="P240" s="126"/>
    </row>
    <row r="241" spans="16:16" s="62" customFormat="1" ht="15" customHeight="1" x14ac:dyDescent="0.2">
      <c r="P241" s="126"/>
    </row>
    <row r="242" spans="16:16" s="62" customFormat="1" ht="15" customHeight="1" x14ac:dyDescent="0.2">
      <c r="P242" s="126"/>
    </row>
    <row r="243" spans="16:16" s="62" customFormat="1" ht="15" customHeight="1" x14ac:dyDescent="0.2">
      <c r="P243" s="126"/>
    </row>
    <row r="244" spans="16:16" s="62" customFormat="1" ht="15" customHeight="1" x14ac:dyDescent="0.2">
      <c r="P244" s="126"/>
    </row>
    <row r="245" spans="16:16" s="62" customFormat="1" ht="15" customHeight="1" x14ac:dyDescent="0.2">
      <c r="P245" s="126"/>
    </row>
    <row r="246" spans="16:16" s="62" customFormat="1" ht="15" customHeight="1" x14ac:dyDescent="0.2">
      <c r="P246" s="126"/>
    </row>
    <row r="247" spans="16:16" s="62" customFormat="1" ht="15" customHeight="1" x14ac:dyDescent="0.2">
      <c r="P247" s="126"/>
    </row>
    <row r="248" spans="16:16" s="62" customFormat="1" ht="15" customHeight="1" x14ac:dyDescent="0.2">
      <c r="P248" s="126"/>
    </row>
    <row r="249" spans="16:16" s="62" customFormat="1" ht="15" customHeight="1" x14ac:dyDescent="0.2">
      <c r="P249" s="126"/>
    </row>
    <row r="250" spans="16:16" s="62" customFormat="1" ht="15" customHeight="1" x14ac:dyDescent="0.2">
      <c r="P250" s="126"/>
    </row>
    <row r="251" spans="16:16" s="62" customFormat="1" ht="15" customHeight="1" x14ac:dyDescent="0.2">
      <c r="P251" s="126"/>
    </row>
    <row r="252" spans="16:16" s="62" customFormat="1" ht="15" customHeight="1" x14ac:dyDescent="0.2">
      <c r="P252" s="126"/>
    </row>
    <row r="253" spans="16:16" s="62" customFormat="1" ht="15" customHeight="1" x14ac:dyDescent="0.2">
      <c r="P253" s="126"/>
    </row>
    <row r="254" spans="16:16" s="62" customFormat="1" ht="15" customHeight="1" x14ac:dyDescent="0.2">
      <c r="P254" s="126"/>
    </row>
    <row r="255" spans="16:16" s="62" customFormat="1" ht="15" customHeight="1" x14ac:dyDescent="0.2">
      <c r="P255" s="126"/>
    </row>
    <row r="256" spans="16:16" s="62" customFormat="1" ht="15" customHeight="1" x14ac:dyDescent="0.2">
      <c r="P256" s="126"/>
    </row>
    <row r="257" spans="16:16" s="62" customFormat="1" ht="15" customHeight="1" x14ac:dyDescent="0.2">
      <c r="P257" s="126"/>
    </row>
    <row r="258" spans="16:16" s="62" customFormat="1" ht="15" customHeight="1" x14ac:dyDescent="0.2">
      <c r="P258" s="126"/>
    </row>
    <row r="259" spans="16:16" s="62" customFormat="1" ht="15" customHeight="1" x14ac:dyDescent="0.2">
      <c r="P259" s="126"/>
    </row>
    <row r="260" spans="16:16" s="62" customFormat="1" ht="15" customHeight="1" x14ac:dyDescent="0.2">
      <c r="P260" s="126"/>
    </row>
    <row r="261" spans="16:16" s="62" customFormat="1" ht="15" customHeight="1" x14ac:dyDescent="0.2">
      <c r="P261" s="126"/>
    </row>
    <row r="262" spans="16:16" s="62" customFormat="1" ht="15" customHeight="1" x14ac:dyDescent="0.2">
      <c r="P262" s="126"/>
    </row>
    <row r="263" spans="16:16" s="62" customFormat="1" ht="15" customHeight="1" x14ac:dyDescent="0.2">
      <c r="P263" s="126"/>
    </row>
    <row r="264" spans="16:16" s="62" customFormat="1" ht="15" customHeight="1" x14ac:dyDescent="0.2">
      <c r="P264" s="126"/>
    </row>
    <row r="265" spans="16:16" s="62" customFormat="1" ht="15" customHeight="1" x14ac:dyDescent="0.2">
      <c r="P265" s="126"/>
    </row>
    <row r="266" spans="16:16" s="62" customFormat="1" ht="15" customHeight="1" x14ac:dyDescent="0.2">
      <c r="P266" s="126"/>
    </row>
    <row r="267" spans="16:16" s="62" customFormat="1" ht="15" customHeight="1" x14ac:dyDescent="0.2">
      <c r="P267" s="126"/>
    </row>
    <row r="268" spans="16:16" s="62" customFormat="1" ht="15" customHeight="1" x14ac:dyDescent="0.2">
      <c r="P268" s="126"/>
    </row>
    <row r="269" spans="16:16" s="62" customFormat="1" ht="15" customHeight="1" x14ac:dyDescent="0.2">
      <c r="P269" s="126"/>
    </row>
    <row r="270" spans="16:16" s="62" customFormat="1" ht="15" customHeight="1" x14ac:dyDescent="0.2">
      <c r="P270" s="126"/>
    </row>
    <row r="271" spans="16:16" s="62" customFormat="1" ht="15" customHeight="1" x14ac:dyDescent="0.2">
      <c r="P271" s="126"/>
    </row>
    <row r="272" spans="16:16" s="62" customFormat="1" ht="15" customHeight="1" x14ac:dyDescent="0.2">
      <c r="P272" s="126"/>
    </row>
    <row r="273" spans="16:16" s="62" customFormat="1" ht="15" customHeight="1" x14ac:dyDescent="0.2">
      <c r="P273" s="126"/>
    </row>
    <row r="274" spans="16:16" s="62" customFormat="1" ht="15" customHeight="1" x14ac:dyDescent="0.2">
      <c r="P274" s="126"/>
    </row>
    <row r="275" spans="16:16" s="62" customFormat="1" ht="15" customHeight="1" x14ac:dyDescent="0.2">
      <c r="P275" s="126"/>
    </row>
    <row r="276" spans="16:16" s="62" customFormat="1" ht="15" customHeight="1" x14ac:dyDescent="0.2">
      <c r="P276" s="126"/>
    </row>
    <row r="277" spans="16:16" s="62" customFormat="1" ht="15" customHeight="1" x14ac:dyDescent="0.2">
      <c r="P277" s="126"/>
    </row>
    <row r="278" spans="16:16" s="62" customFormat="1" ht="15" customHeight="1" x14ac:dyDescent="0.2">
      <c r="P278" s="126"/>
    </row>
    <row r="279" spans="16:16" s="62" customFormat="1" ht="15" customHeight="1" x14ac:dyDescent="0.2">
      <c r="P279" s="126"/>
    </row>
    <row r="280" spans="16:16" s="62" customFormat="1" ht="15" customHeight="1" x14ac:dyDescent="0.2">
      <c r="P280" s="126"/>
    </row>
    <row r="281" spans="16:16" s="62" customFormat="1" ht="15" customHeight="1" x14ac:dyDescent="0.2">
      <c r="P281" s="126"/>
    </row>
    <row r="282" spans="16:16" s="62" customFormat="1" ht="15" customHeight="1" x14ac:dyDescent="0.2">
      <c r="P282" s="126"/>
    </row>
    <row r="283" spans="16:16" s="62" customFormat="1" ht="15" customHeight="1" x14ac:dyDescent="0.2">
      <c r="P283" s="126"/>
    </row>
    <row r="284" spans="16:16" s="62" customFormat="1" ht="15" customHeight="1" x14ac:dyDescent="0.2">
      <c r="P284" s="126"/>
    </row>
    <row r="285" spans="16:16" s="62" customFormat="1" ht="15" customHeight="1" x14ac:dyDescent="0.2">
      <c r="P285" s="126"/>
    </row>
    <row r="286" spans="16:16" s="62" customFormat="1" ht="15" customHeight="1" x14ac:dyDescent="0.2">
      <c r="P286" s="126"/>
    </row>
    <row r="287" spans="16:16" s="62" customFormat="1" ht="15" customHeight="1" x14ac:dyDescent="0.2">
      <c r="P287" s="126"/>
    </row>
    <row r="288" spans="16:16" s="62" customFormat="1" ht="15" customHeight="1" x14ac:dyDescent="0.2">
      <c r="P288" s="126"/>
    </row>
    <row r="289" spans="16:16" s="62" customFormat="1" ht="15" customHeight="1" x14ac:dyDescent="0.2">
      <c r="P289" s="126"/>
    </row>
    <row r="290" spans="16:16" s="62" customFormat="1" ht="15" customHeight="1" x14ac:dyDescent="0.2">
      <c r="P290" s="126"/>
    </row>
    <row r="291" spans="16:16" s="62" customFormat="1" ht="15" customHeight="1" x14ac:dyDescent="0.2">
      <c r="P291" s="126"/>
    </row>
    <row r="292" spans="16:16" s="62" customFormat="1" ht="15" customHeight="1" x14ac:dyDescent="0.2">
      <c r="P292" s="126"/>
    </row>
    <row r="293" spans="16:16" s="62" customFormat="1" ht="15" customHeight="1" x14ac:dyDescent="0.2">
      <c r="P293" s="126"/>
    </row>
    <row r="294" spans="16:16" s="62" customFormat="1" ht="15" customHeight="1" x14ac:dyDescent="0.2">
      <c r="P294" s="126"/>
    </row>
    <row r="295" spans="16:16" s="62" customFormat="1" ht="15" customHeight="1" x14ac:dyDescent="0.2">
      <c r="P295" s="126"/>
    </row>
    <row r="296" spans="16:16" s="62" customFormat="1" ht="15" customHeight="1" x14ac:dyDescent="0.2">
      <c r="P296" s="126"/>
    </row>
    <row r="297" spans="16:16" s="62" customFormat="1" ht="15" customHeight="1" x14ac:dyDescent="0.2">
      <c r="P297" s="126"/>
    </row>
    <row r="298" spans="16:16" s="62" customFormat="1" ht="15" customHeight="1" x14ac:dyDescent="0.2">
      <c r="P298" s="126"/>
    </row>
    <row r="299" spans="16:16" s="62" customFormat="1" ht="15" customHeight="1" x14ac:dyDescent="0.2">
      <c r="P299" s="126"/>
    </row>
    <row r="300" spans="16:16" s="62" customFormat="1" ht="15" customHeight="1" x14ac:dyDescent="0.2">
      <c r="P300" s="126"/>
    </row>
    <row r="301" spans="16:16" s="62" customFormat="1" ht="15" customHeight="1" x14ac:dyDescent="0.2">
      <c r="P301" s="126"/>
    </row>
    <row r="302" spans="16:16" s="62" customFormat="1" ht="15" customHeight="1" x14ac:dyDescent="0.2">
      <c r="P302" s="126"/>
    </row>
    <row r="303" spans="16:16" s="62" customFormat="1" ht="15" customHeight="1" x14ac:dyDescent="0.2">
      <c r="P303" s="126"/>
    </row>
    <row r="304" spans="16:16" s="62" customFormat="1" ht="15" customHeight="1" x14ac:dyDescent="0.2">
      <c r="P304" s="126"/>
    </row>
    <row r="305" spans="16:16" s="62" customFormat="1" ht="15" customHeight="1" x14ac:dyDescent="0.2">
      <c r="P305" s="126"/>
    </row>
    <row r="306" spans="16:16" s="62" customFormat="1" ht="15" customHeight="1" x14ac:dyDescent="0.2">
      <c r="P306" s="126"/>
    </row>
    <row r="307" spans="16:16" s="62" customFormat="1" ht="15" customHeight="1" x14ac:dyDescent="0.2">
      <c r="P307" s="126"/>
    </row>
    <row r="308" spans="16:16" s="62" customFormat="1" ht="15" customHeight="1" x14ac:dyDescent="0.2">
      <c r="P308" s="126"/>
    </row>
    <row r="309" spans="16:16" s="62" customFormat="1" ht="15" customHeight="1" x14ac:dyDescent="0.2">
      <c r="P309" s="126"/>
    </row>
    <row r="310" spans="16:16" s="62" customFormat="1" ht="15" customHeight="1" x14ac:dyDescent="0.2">
      <c r="P310" s="126"/>
    </row>
    <row r="311" spans="16:16" s="62" customFormat="1" ht="15" customHeight="1" x14ac:dyDescent="0.2">
      <c r="P311" s="126"/>
    </row>
    <row r="312" spans="16:16" s="62" customFormat="1" ht="15" customHeight="1" x14ac:dyDescent="0.2">
      <c r="P312" s="126"/>
    </row>
    <row r="313" spans="16:16" s="62" customFormat="1" ht="15" customHeight="1" x14ac:dyDescent="0.2">
      <c r="P313" s="126"/>
    </row>
    <row r="314" spans="16:16" s="62" customFormat="1" ht="15" customHeight="1" x14ac:dyDescent="0.2">
      <c r="P314" s="126"/>
    </row>
    <row r="315" spans="16:16" s="62" customFormat="1" ht="15" customHeight="1" x14ac:dyDescent="0.2">
      <c r="P315" s="126"/>
    </row>
    <row r="316" spans="16:16" s="62" customFormat="1" ht="15" customHeight="1" x14ac:dyDescent="0.2">
      <c r="P316" s="126"/>
    </row>
    <row r="317" spans="16:16" s="62" customFormat="1" ht="15" customHeight="1" x14ac:dyDescent="0.2">
      <c r="P317" s="126"/>
    </row>
    <row r="318" spans="16:16" s="62" customFormat="1" ht="15" customHeight="1" x14ac:dyDescent="0.2">
      <c r="P318" s="126"/>
    </row>
    <row r="319" spans="16:16" s="62" customFormat="1" ht="15" customHeight="1" x14ac:dyDescent="0.2">
      <c r="P319" s="126"/>
    </row>
    <row r="320" spans="16:16" s="62" customFormat="1" ht="15" customHeight="1" x14ac:dyDescent="0.2">
      <c r="P320" s="126"/>
    </row>
    <row r="321" spans="16:16" s="62" customFormat="1" ht="15" customHeight="1" x14ac:dyDescent="0.2">
      <c r="P321" s="126"/>
    </row>
    <row r="322" spans="16:16" s="62" customFormat="1" ht="15" customHeight="1" x14ac:dyDescent="0.2">
      <c r="P322" s="126"/>
    </row>
    <row r="323" spans="16:16" s="62" customFormat="1" ht="15" customHeight="1" x14ac:dyDescent="0.2">
      <c r="P323" s="126"/>
    </row>
    <row r="324" spans="16:16" s="62" customFormat="1" ht="15" customHeight="1" x14ac:dyDescent="0.2">
      <c r="P324" s="126"/>
    </row>
    <row r="325" spans="16:16" s="62" customFormat="1" ht="15" customHeight="1" x14ac:dyDescent="0.2">
      <c r="P325" s="126"/>
    </row>
    <row r="326" spans="16:16" s="62" customFormat="1" ht="15" customHeight="1" x14ac:dyDescent="0.2">
      <c r="P326" s="126"/>
    </row>
    <row r="327" spans="16:16" s="62" customFormat="1" ht="15" customHeight="1" x14ac:dyDescent="0.2">
      <c r="P327" s="126"/>
    </row>
    <row r="328" spans="16:16" s="62" customFormat="1" ht="15" customHeight="1" x14ac:dyDescent="0.2">
      <c r="P328" s="126"/>
    </row>
    <row r="329" spans="16:16" s="62" customFormat="1" ht="15" customHeight="1" x14ac:dyDescent="0.2">
      <c r="P329" s="126"/>
    </row>
    <row r="330" spans="16:16" s="62" customFormat="1" ht="15" customHeight="1" x14ac:dyDescent="0.2">
      <c r="P330" s="126"/>
    </row>
    <row r="331" spans="16:16" s="62" customFormat="1" ht="15" customHeight="1" x14ac:dyDescent="0.2">
      <c r="P331" s="126"/>
    </row>
    <row r="332" spans="16:16" s="62" customFormat="1" ht="15" customHeight="1" x14ac:dyDescent="0.2">
      <c r="P332" s="126"/>
    </row>
    <row r="333" spans="16:16" s="62" customFormat="1" ht="15" customHeight="1" x14ac:dyDescent="0.2">
      <c r="P333" s="126"/>
    </row>
    <row r="334" spans="16:16" s="62" customFormat="1" ht="15" customHeight="1" x14ac:dyDescent="0.2">
      <c r="P334" s="126"/>
    </row>
    <row r="335" spans="16:16" s="62" customFormat="1" ht="15" customHeight="1" x14ac:dyDescent="0.2">
      <c r="P335" s="126"/>
    </row>
    <row r="336" spans="16:16" s="62" customFormat="1" ht="15" customHeight="1" x14ac:dyDescent="0.2">
      <c r="P336" s="126"/>
    </row>
    <row r="337" spans="16:16" s="62" customFormat="1" ht="15" customHeight="1" x14ac:dyDescent="0.2">
      <c r="P337" s="126"/>
    </row>
    <row r="338" spans="16:16" s="62" customFormat="1" ht="15" customHeight="1" x14ac:dyDescent="0.2">
      <c r="P338" s="126"/>
    </row>
    <row r="339" spans="16:16" s="62" customFormat="1" ht="15" customHeight="1" x14ac:dyDescent="0.2">
      <c r="P339" s="126"/>
    </row>
    <row r="340" spans="16:16" s="62" customFormat="1" ht="15" customHeight="1" x14ac:dyDescent="0.2">
      <c r="P340" s="126"/>
    </row>
    <row r="341" spans="16:16" s="62" customFormat="1" ht="15" customHeight="1" x14ac:dyDescent="0.2">
      <c r="P341" s="126"/>
    </row>
    <row r="342" spans="16:16" s="62" customFormat="1" ht="15" customHeight="1" x14ac:dyDescent="0.2">
      <c r="P342" s="126"/>
    </row>
    <row r="343" spans="16:16" s="62" customFormat="1" ht="15" customHeight="1" x14ac:dyDescent="0.2">
      <c r="P343" s="126"/>
    </row>
    <row r="344" spans="16:16" s="62" customFormat="1" ht="15" customHeight="1" x14ac:dyDescent="0.2">
      <c r="P344" s="126"/>
    </row>
    <row r="345" spans="16:16" s="62" customFormat="1" ht="15" customHeight="1" x14ac:dyDescent="0.2">
      <c r="P345" s="126"/>
    </row>
    <row r="346" spans="16:16" s="62" customFormat="1" ht="15" customHeight="1" x14ac:dyDescent="0.2">
      <c r="P346" s="126"/>
    </row>
    <row r="347" spans="16:16" s="62" customFormat="1" ht="15" customHeight="1" x14ac:dyDescent="0.2">
      <c r="P347" s="126"/>
    </row>
    <row r="348" spans="16:16" s="62" customFormat="1" ht="15" customHeight="1" x14ac:dyDescent="0.2">
      <c r="P348" s="126"/>
    </row>
    <row r="349" spans="16:16" s="62" customFormat="1" ht="15" customHeight="1" x14ac:dyDescent="0.2">
      <c r="P349" s="126"/>
    </row>
    <row r="350" spans="16:16" s="62" customFormat="1" ht="15" customHeight="1" x14ac:dyDescent="0.2">
      <c r="P350" s="126"/>
    </row>
    <row r="351" spans="16:16" s="62" customFormat="1" ht="15" customHeight="1" x14ac:dyDescent="0.2">
      <c r="P351" s="126"/>
    </row>
    <row r="352" spans="16:16" s="62" customFormat="1" ht="15" customHeight="1" x14ac:dyDescent="0.2">
      <c r="P352" s="126"/>
    </row>
    <row r="353" spans="16:16" s="62" customFormat="1" ht="15" customHeight="1" x14ac:dyDescent="0.2">
      <c r="P353" s="126"/>
    </row>
    <row r="354" spans="16:16" s="62" customFormat="1" ht="15" customHeight="1" x14ac:dyDescent="0.2">
      <c r="P354" s="126"/>
    </row>
    <row r="355" spans="16:16" s="62" customFormat="1" ht="15" customHeight="1" x14ac:dyDescent="0.2">
      <c r="P355" s="126"/>
    </row>
    <row r="356" spans="16:16" s="62" customFormat="1" ht="15" customHeight="1" x14ac:dyDescent="0.2">
      <c r="P356" s="126"/>
    </row>
    <row r="357" spans="16:16" s="62" customFormat="1" ht="15" customHeight="1" x14ac:dyDescent="0.2">
      <c r="P357" s="126"/>
    </row>
    <row r="358" spans="16:16" s="62" customFormat="1" ht="15" customHeight="1" x14ac:dyDescent="0.2">
      <c r="P358" s="126"/>
    </row>
    <row r="359" spans="16:16" s="62" customFormat="1" ht="15" customHeight="1" x14ac:dyDescent="0.2">
      <c r="P359" s="126"/>
    </row>
    <row r="360" spans="16:16" s="62" customFormat="1" ht="15" customHeight="1" x14ac:dyDescent="0.2">
      <c r="P360" s="126"/>
    </row>
    <row r="361" spans="16:16" s="62" customFormat="1" ht="15" customHeight="1" x14ac:dyDescent="0.2">
      <c r="P361" s="126"/>
    </row>
    <row r="362" spans="16:16" s="62" customFormat="1" ht="15" customHeight="1" x14ac:dyDescent="0.2">
      <c r="P362" s="126"/>
    </row>
    <row r="363" spans="16:16" s="62" customFormat="1" ht="15" customHeight="1" x14ac:dyDescent="0.2">
      <c r="P363" s="126"/>
    </row>
    <row r="364" spans="16:16" s="62" customFormat="1" ht="15" customHeight="1" x14ac:dyDescent="0.2">
      <c r="P364" s="126"/>
    </row>
    <row r="365" spans="16:16" s="62" customFormat="1" ht="15" customHeight="1" x14ac:dyDescent="0.2">
      <c r="P365" s="126"/>
    </row>
    <row r="366" spans="16:16" s="62" customFormat="1" ht="15" customHeight="1" x14ac:dyDescent="0.2">
      <c r="P366" s="126"/>
    </row>
    <row r="367" spans="16:16" s="62" customFormat="1" ht="15" customHeight="1" x14ac:dyDescent="0.2">
      <c r="P367" s="126"/>
    </row>
    <row r="368" spans="16:16" s="62" customFormat="1" ht="15" customHeight="1" x14ac:dyDescent="0.2">
      <c r="P368" s="126"/>
    </row>
    <row r="369" spans="16:16" s="62" customFormat="1" ht="15" customHeight="1" x14ac:dyDescent="0.2">
      <c r="P369" s="126"/>
    </row>
    <row r="370" spans="16:16" s="62" customFormat="1" ht="15" customHeight="1" x14ac:dyDescent="0.2">
      <c r="P370" s="126"/>
    </row>
    <row r="371" spans="16:16" s="62" customFormat="1" ht="15" customHeight="1" x14ac:dyDescent="0.2">
      <c r="P371" s="126"/>
    </row>
    <row r="372" spans="16:16" s="62" customFormat="1" ht="15" customHeight="1" x14ac:dyDescent="0.2">
      <c r="P372" s="126"/>
    </row>
    <row r="373" spans="16:16" s="62" customFormat="1" ht="15" customHeight="1" x14ac:dyDescent="0.2">
      <c r="P373" s="126"/>
    </row>
    <row r="374" spans="16:16" s="62" customFormat="1" ht="15" customHeight="1" x14ac:dyDescent="0.2">
      <c r="P374" s="126"/>
    </row>
    <row r="375" spans="16:16" s="62" customFormat="1" ht="15" customHeight="1" x14ac:dyDescent="0.2">
      <c r="P375" s="126"/>
    </row>
    <row r="376" spans="16:16" s="62" customFormat="1" ht="15" customHeight="1" x14ac:dyDescent="0.2">
      <c r="P376" s="126"/>
    </row>
    <row r="377" spans="16:16" s="62" customFormat="1" ht="15" customHeight="1" x14ac:dyDescent="0.2">
      <c r="P377" s="126"/>
    </row>
    <row r="378" spans="16:16" s="62" customFormat="1" ht="15" customHeight="1" x14ac:dyDescent="0.2">
      <c r="P378" s="126"/>
    </row>
    <row r="379" spans="16:16" s="62" customFormat="1" ht="15" customHeight="1" x14ac:dyDescent="0.2">
      <c r="P379" s="126"/>
    </row>
    <row r="380" spans="16:16" s="62" customFormat="1" ht="15" customHeight="1" x14ac:dyDescent="0.2">
      <c r="P380" s="126"/>
    </row>
    <row r="381" spans="16:16" s="62" customFormat="1" ht="15" customHeight="1" x14ac:dyDescent="0.2">
      <c r="P381" s="126"/>
    </row>
    <row r="382" spans="16:16" s="62" customFormat="1" ht="15" customHeight="1" x14ac:dyDescent="0.2">
      <c r="P382" s="126"/>
    </row>
    <row r="383" spans="16:16" s="62" customFormat="1" ht="15" customHeight="1" x14ac:dyDescent="0.2">
      <c r="P383" s="126"/>
    </row>
    <row r="384" spans="16:16" s="62" customFormat="1" ht="15" customHeight="1" x14ac:dyDescent="0.2">
      <c r="P384" s="126"/>
    </row>
    <row r="385" spans="16:16" s="62" customFormat="1" ht="15" customHeight="1" x14ac:dyDescent="0.2">
      <c r="P385" s="126"/>
    </row>
    <row r="386" spans="16:16" s="62" customFormat="1" ht="15" customHeight="1" x14ac:dyDescent="0.2">
      <c r="P386" s="126"/>
    </row>
    <row r="387" spans="16:16" s="62" customFormat="1" ht="15" customHeight="1" x14ac:dyDescent="0.2">
      <c r="P387" s="126"/>
    </row>
    <row r="388" spans="16:16" s="62" customFormat="1" ht="15" customHeight="1" x14ac:dyDescent="0.2">
      <c r="P388" s="126"/>
    </row>
    <row r="389" spans="16:16" s="62" customFormat="1" ht="15" customHeight="1" x14ac:dyDescent="0.2">
      <c r="P389" s="126"/>
    </row>
    <row r="390" spans="16:16" s="62" customFormat="1" ht="15" customHeight="1" x14ac:dyDescent="0.2">
      <c r="P390" s="126"/>
    </row>
    <row r="391" spans="16:16" s="62" customFormat="1" ht="15" customHeight="1" x14ac:dyDescent="0.2">
      <c r="P391" s="126"/>
    </row>
    <row r="392" spans="16:16" s="62" customFormat="1" ht="15" customHeight="1" x14ac:dyDescent="0.2">
      <c r="P392" s="126"/>
    </row>
    <row r="393" spans="16:16" s="62" customFormat="1" ht="15" customHeight="1" x14ac:dyDescent="0.2">
      <c r="P393" s="126"/>
    </row>
    <row r="394" spans="16:16" s="62" customFormat="1" ht="15" customHeight="1" x14ac:dyDescent="0.2">
      <c r="P394" s="126"/>
    </row>
    <row r="395" spans="16:16" s="62" customFormat="1" ht="15" customHeight="1" x14ac:dyDescent="0.2">
      <c r="P395" s="126"/>
    </row>
    <row r="396" spans="16:16" s="62" customFormat="1" ht="15" customHeight="1" x14ac:dyDescent="0.2">
      <c r="P396" s="126"/>
    </row>
    <row r="397" spans="16:16" s="62" customFormat="1" ht="15" customHeight="1" x14ac:dyDescent="0.2">
      <c r="P397" s="126"/>
    </row>
    <row r="398" spans="16:16" s="62" customFormat="1" ht="15" customHeight="1" x14ac:dyDescent="0.2">
      <c r="P398" s="126"/>
    </row>
    <row r="399" spans="16:16" s="62" customFormat="1" ht="15" customHeight="1" x14ac:dyDescent="0.2">
      <c r="P399" s="126"/>
    </row>
    <row r="400" spans="16:16" s="62" customFormat="1" ht="15" customHeight="1" x14ac:dyDescent="0.2">
      <c r="P400" s="126"/>
    </row>
    <row r="401" spans="16:16" s="62" customFormat="1" ht="15" customHeight="1" x14ac:dyDescent="0.2">
      <c r="P401" s="126"/>
    </row>
    <row r="402" spans="16:16" s="62" customFormat="1" ht="15" customHeight="1" x14ac:dyDescent="0.2">
      <c r="P402" s="126"/>
    </row>
    <row r="403" spans="16:16" s="62" customFormat="1" ht="15" customHeight="1" x14ac:dyDescent="0.2">
      <c r="P403" s="126"/>
    </row>
    <row r="404" spans="16:16" s="62" customFormat="1" ht="15" customHeight="1" x14ac:dyDescent="0.2">
      <c r="P404" s="126"/>
    </row>
    <row r="405" spans="16:16" s="62" customFormat="1" ht="15" customHeight="1" x14ac:dyDescent="0.2">
      <c r="P405" s="126"/>
    </row>
    <row r="406" spans="16:16" s="62" customFormat="1" ht="15" customHeight="1" x14ac:dyDescent="0.2">
      <c r="P406" s="126"/>
    </row>
    <row r="407" spans="16:16" s="62" customFormat="1" ht="15" customHeight="1" x14ac:dyDescent="0.2">
      <c r="P407" s="126"/>
    </row>
    <row r="408" spans="16:16" s="62" customFormat="1" ht="15" customHeight="1" x14ac:dyDescent="0.2">
      <c r="P408" s="126"/>
    </row>
    <row r="409" spans="16:16" s="62" customFormat="1" ht="15" customHeight="1" x14ac:dyDescent="0.2">
      <c r="P409" s="126"/>
    </row>
    <row r="410" spans="16:16" s="62" customFormat="1" ht="15" customHeight="1" x14ac:dyDescent="0.2">
      <c r="P410" s="126"/>
    </row>
    <row r="411" spans="16:16" s="62" customFormat="1" ht="15" customHeight="1" x14ac:dyDescent="0.2">
      <c r="P411" s="126"/>
    </row>
    <row r="412" spans="16:16" s="62" customFormat="1" ht="15" customHeight="1" x14ac:dyDescent="0.2">
      <c r="P412" s="126"/>
    </row>
    <row r="413" spans="16:16" s="62" customFormat="1" ht="15" customHeight="1" x14ac:dyDescent="0.2">
      <c r="P413" s="126"/>
    </row>
    <row r="414" spans="16:16" s="62" customFormat="1" ht="15" customHeight="1" x14ac:dyDescent="0.2">
      <c r="P414" s="126"/>
    </row>
    <row r="415" spans="16:16" s="62" customFormat="1" ht="15" customHeight="1" x14ac:dyDescent="0.2">
      <c r="P415" s="126"/>
    </row>
    <row r="416" spans="16:16" s="62" customFormat="1" ht="15" customHeight="1" x14ac:dyDescent="0.2">
      <c r="P416" s="126"/>
    </row>
    <row r="417" spans="16:16" s="62" customFormat="1" ht="15" customHeight="1" x14ac:dyDescent="0.2">
      <c r="P417" s="126"/>
    </row>
    <row r="418" spans="16:16" s="62" customFormat="1" ht="15" customHeight="1" x14ac:dyDescent="0.2">
      <c r="P418" s="126"/>
    </row>
    <row r="419" spans="16:16" s="62" customFormat="1" ht="15" customHeight="1" x14ac:dyDescent="0.2">
      <c r="P419" s="126"/>
    </row>
    <row r="420" spans="16:16" s="62" customFormat="1" ht="15" customHeight="1" x14ac:dyDescent="0.2">
      <c r="P420" s="126"/>
    </row>
    <row r="421" spans="16:16" s="62" customFormat="1" ht="15" customHeight="1" x14ac:dyDescent="0.2">
      <c r="P421" s="126"/>
    </row>
    <row r="422" spans="16:16" s="62" customFormat="1" ht="15" customHeight="1" x14ac:dyDescent="0.2">
      <c r="P422" s="126"/>
    </row>
    <row r="423" spans="16:16" s="62" customFormat="1" ht="15" customHeight="1" x14ac:dyDescent="0.2">
      <c r="P423" s="126"/>
    </row>
    <row r="424" spans="16:16" s="62" customFormat="1" ht="15" customHeight="1" x14ac:dyDescent="0.2">
      <c r="P424" s="126"/>
    </row>
    <row r="425" spans="16:16" s="62" customFormat="1" ht="15" customHeight="1" x14ac:dyDescent="0.2">
      <c r="P425" s="126"/>
    </row>
    <row r="426" spans="16:16" s="62" customFormat="1" ht="15" customHeight="1" x14ac:dyDescent="0.2">
      <c r="P426" s="126"/>
    </row>
    <row r="427" spans="16:16" s="62" customFormat="1" ht="15" customHeight="1" x14ac:dyDescent="0.2">
      <c r="P427" s="126"/>
    </row>
    <row r="428" spans="16:16" s="62" customFormat="1" ht="15" customHeight="1" x14ac:dyDescent="0.2">
      <c r="P428" s="126"/>
    </row>
    <row r="429" spans="16:16" s="62" customFormat="1" ht="15" customHeight="1" x14ac:dyDescent="0.2">
      <c r="P429" s="126"/>
    </row>
    <row r="430" spans="16:16" s="62" customFormat="1" ht="15" customHeight="1" x14ac:dyDescent="0.2">
      <c r="P430" s="126"/>
    </row>
    <row r="431" spans="16:16" s="62" customFormat="1" ht="15" customHeight="1" x14ac:dyDescent="0.2">
      <c r="P431" s="126"/>
    </row>
    <row r="432" spans="16:16" s="62" customFormat="1" ht="15" customHeight="1" x14ac:dyDescent="0.2">
      <c r="P432" s="126"/>
    </row>
    <row r="433" spans="16:16" s="62" customFormat="1" ht="15" customHeight="1" x14ac:dyDescent="0.2">
      <c r="P433" s="126"/>
    </row>
    <row r="434" spans="16:16" s="62" customFormat="1" ht="15" customHeight="1" x14ac:dyDescent="0.2">
      <c r="P434" s="126"/>
    </row>
    <row r="435" spans="16:16" s="62" customFormat="1" ht="15" customHeight="1" x14ac:dyDescent="0.2">
      <c r="P435" s="126"/>
    </row>
    <row r="436" spans="16:16" s="62" customFormat="1" ht="15" customHeight="1" x14ac:dyDescent="0.2">
      <c r="P436" s="126"/>
    </row>
    <row r="437" spans="16:16" s="62" customFormat="1" ht="15" customHeight="1" x14ac:dyDescent="0.2">
      <c r="P437" s="126"/>
    </row>
    <row r="438" spans="16:16" s="62" customFormat="1" ht="15" customHeight="1" x14ac:dyDescent="0.2">
      <c r="P438" s="126"/>
    </row>
    <row r="439" spans="16:16" s="62" customFormat="1" ht="15" customHeight="1" x14ac:dyDescent="0.2">
      <c r="P439" s="126"/>
    </row>
    <row r="440" spans="16:16" s="62" customFormat="1" ht="15" customHeight="1" x14ac:dyDescent="0.2">
      <c r="P440" s="126"/>
    </row>
    <row r="441" spans="16:16" s="62" customFormat="1" ht="15" customHeight="1" x14ac:dyDescent="0.2">
      <c r="P441" s="126"/>
    </row>
    <row r="442" spans="16:16" s="62" customFormat="1" ht="15" customHeight="1" x14ac:dyDescent="0.2">
      <c r="P442" s="126"/>
    </row>
    <row r="443" spans="16:16" s="62" customFormat="1" ht="15" customHeight="1" x14ac:dyDescent="0.2">
      <c r="P443" s="126"/>
    </row>
    <row r="444" spans="16:16" s="62" customFormat="1" ht="15" customHeight="1" x14ac:dyDescent="0.2">
      <c r="P444" s="126"/>
    </row>
    <row r="445" spans="16:16" s="62" customFormat="1" ht="15" customHeight="1" x14ac:dyDescent="0.2">
      <c r="P445" s="126"/>
    </row>
    <row r="446" spans="16:16" s="62" customFormat="1" ht="15" customHeight="1" x14ac:dyDescent="0.2">
      <c r="P446" s="126"/>
    </row>
    <row r="447" spans="16:16" s="62" customFormat="1" ht="15" customHeight="1" x14ac:dyDescent="0.2">
      <c r="P447" s="126"/>
    </row>
    <row r="448" spans="16:16" s="62" customFormat="1" ht="15" customHeight="1" x14ac:dyDescent="0.2">
      <c r="P448" s="126"/>
    </row>
    <row r="449" spans="16:16" s="62" customFormat="1" ht="15" customHeight="1" x14ac:dyDescent="0.2">
      <c r="P449" s="126"/>
    </row>
    <row r="450" spans="16:16" s="62" customFormat="1" ht="15" customHeight="1" x14ac:dyDescent="0.2">
      <c r="P450" s="126"/>
    </row>
    <row r="451" spans="16:16" s="62" customFormat="1" ht="15" customHeight="1" x14ac:dyDescent="0.2">
      <c r="P451" s="126"/>
    </row>
    <row r="452" spans="16:16" s="62" customFormat="1" ht="15" customHeight="1" x14ac:dyDescent="0.2">
      <c r="P452" s="126"/>
    </row>
    <row r="453" spans="16:16" s="62" customFormat="1" ht="15" customHeight="1" x14ac:dyDescent="0.2">
      <c r="P453" s="126"/>
    </row>
    <row r="454" spans="16:16" s="62" customFormat="1" ht="15" customHeight="1" x14ac:dyDescent="0.2">
      <c r="P454" s="126"/>
    </row>
    <row r="455" spans="16:16" s="62" customFormat="1" ht="15" customHeight="1" x14ac:dyDescent="0.2">
      <c r="P455" s="126"/>
    </row>
    <row r="456" spans="16:16" s="62" customFormat="1" ht="15" customHeight="1" x14ac:dyDescent="0.2">
      <c r="P456" s="126"/>
    </row>
    <row r="457" spans="16:16" s="62" customFormat="1" ht="15" customHeight="1" x14ac:dyDescent="0.2">
      <c r="P457" s="126"/>
    </row>
    <row r="458" spans="16:16" s="62" customFormat="1" ht="15" customHeight="1" x14ac:dyDescent="0.2">
      <c r="P458" s="126"/>
    </row>
    <row r="459" spans="16:16" s="62" customFormat="1" ht="15" customHeight="1" x14ac:dyDescent="0.2">
      <c r="P459" s="126"/>
    </row>
    <row r="460" spans="16:16" s="62" customFormat="1" ht="15" customHeight="1" x14ac:dyDescent="0.2">
      <c r="P460" s="126"/>
    </row>
    <row r="461" spans="16:16" s="62" customFormat="1" ht="15" customHeight="1" x14ac:dyDescent="0.2">
      <c r="P461" s="126"/>
    </row>
    <row r="462" spans="16:16" s="62" customFormat="1" ht="15" customHeight="1" x14ac:dyDescent="0.2">
      <c r="P462" s="126"/>
    </row>
    <row r="463" spans="16:16" s="62" customFormat="1" ht="15" customHeight="1" x14ac:dyDescent="0.2">
      <c r="P463" s="126"/>
    </row>
    <row r="464" spans="16:16" s="62" customFormat="1" ht="15" customHeight="1" x14ac:dyDescent="0.2">
      <c r="P464" s="126"/>
    </row>
    <row r="465" spans="16:16" s="62" customFormat="1" ht="15" customHeight="1" x14ac:dyDescent="0.2">
      <c r="P465" s="126"/>
    </row>
    <row r="466" spans="16:16" s="62" customFormat="1" ht="15" customHeight="1" x14ac:dyDescent="0.2">
      <c r="P466" s="126"/>
    </row>
    <row r="467" spans="16:16" s="62" customFormat="1" ht="15" customHeight="1" x14ac:dyDescent="0.2">
      <c r="P467" s="126"/>
    </row>
    <row r="468" spans="16:16" s="62" customFormat="1" ht="15" customHeight="1" x14ac:dyDescent="0.2">
      <c r="P468" s="126"/>
    </row>
    <row r="469" spans="16:16" s="62" customFormat="1" ht="15" customHeight="1" x14ac:dyDescent="0.2">
      <c r="P469" s="126"/>
    </row>
    <row r="470" spans="16:16" s="62" customFormat="1" ht="15" customHeight="1" x14ac:dyDescent="0.2">
      <c r="P470" s="126"/>
    </row>
    <row r="471" spans="16:16" s="62" customFormat="1" ht="15" customHeight="1" x14ac:dyDescent="0.2">
      <c r="P471" s="126"/>
    </row>
    <row r="472" spans="16:16" s="62" customFormat="1" ht="15" customHeight="1" x14ac:dyDescent="0.2">
      <c r="P472" s="126"/>
    </row>
    <row r="473" spans="16:16" s="62" customFormat="1" ht="15" customHeight="1" x14ac:dyDescent="0.2">
      <c r="P473" s="126"/>
    </row>
    <row r="474" spans="16:16" s="62" customFormat="1" ht="15" customHeight="1" x14ac:dyDescent="0.2">
      <c r="P474" s="126"/>
    </row>
    <row r="475" spans="16:16" s="62" customFormat="1" ht="15" customHeight="1" x14ac:dyDescent="0.2">
      <c r="P475" s="126"/>
    </row>
    <row r="476" spans="16:16" s="62" customFormat="1" ht="15" customHeight="1" x14ac:dyDescent="0.2">
      <c r="P476" s="126"/>
    </row>
    <row r="477" spans="16:16" s="62" customFormat="1" ht="15" customHeight="1" x14ac:dyDescent="0.2">
      <c r="P477" s="126"/>
    </row>
    <row r="478" spans="16:16" s="62" customFormat="1" ht="15" customHeight="1" x14ac:dyDescent="0.2">
      <c r="P478" s="126"/>
    </row>
    <row r="479" spans="16:16" s="62" customFormat="1" ht="15" customHeight="1" x14ac:dyDescent="0.2">
      <c r="P479" s="126"/>
    </row>
    <row r="480" spans="16:16" s="62" customFormat="1" ht="15" customHeight="1" x14ac:dyDescent="0.2">
      <c r="P480" s="126"/>
    </row>
    <row r="481" spans="16:16" s="62" customFormat="1" ht="15" customHeight="1" x14ac:dyDescent="0.2">
      <c r="P481" s="126"/>
    </row>
    <row r="482" spans="16:16" s="62" customFormat="1" ht="15" customHeight="1" x14ac:dyDescent="0.2">
      <c r="P482" s="126"/>
    </row>
    <row r="483" spans="16:16" s="62" customFormat="1" ht="15" customHeight="1" x14ac:dyDescent="0.2">
      <c r="P483" s="126"/>
    </row>
    <row r="484" spans="16:16" s="62" customFormat="1" ht="15" customHeight="1" x14ac:dyDescent="0.2">
      <c r="P484" s="126"/>
    </row>
    <row r="485" spans="16:16" s="62" customFormat="1" ht="15" customHeight="1" x14ac:dyDescent="0.2">
      <c r="P485" s="126"/>
    </row>
    <row r="486" spans="16:16" s="62" customFormat="1" ht="15" customHeight="1" x14ac:dyDescent="0.2">
      <c r="P486" s="126"/>
    </row>
    <row r="487" spans="16:16" s="62" customFormat="1" ht="15" customHeight="1" x14ac:dyDescent="0.2">
      <c r="P487" s="126"/>
    </row>
    <row r="488" spans="16:16" s="62" customFormat="1" ht="15" customHeight="1" x14ac:dyDescent="0.2">
      <c r="P488" s="126"/>
    </row>
    <row r="489" spans="16:16" s="62" customFormat="1" ht="15" customHeight="1" x14ac:dyDescent="0.2">
      <c r="P489" s="126"/>
    </row>
    <row r="490" spans="16:16" s="62" customFormat="1" ht="15" customHeight="1" x14ac:dyDescent="0.2">
      <c r="P490" s="126"/>
    </row>
    <row r="491" spans="16:16" s="62" customFormat="1" ht="15" customHeight="1" x14ac:dyDescent="0.2">
      <c r="P491" s="126"/>
    </row>
    <row r="492" spans="16:16" s="62" customFormat="1" ht="15" customHeight="1" x14ac:dyDescent="0.2">
      <c r="P492" s="126"/>
    </row>
    <row r="493" spans="16:16" s="62" customFormat="1" ht="15" customHeight="1" x14ac:dyDescent="0.2">
      <c r="P493" s="126"/>
    </row>
    <row r="494" spans="16:16" s="62" customFormat="1" ht="15" customHeight="1" x14ac:dyDescent="0.2">
      <c r="P494" s="126"/>
    </row>
    <row r="495" spans="16:16" s="62" customFormat="1" ht="15" customHeight="1" x14ac:dyDescent="0.2">
      <c r="P495" s="126"/>
    </row>
    <row r="496" spans="16:16" s="62" customFormat="1" ht="15" customHeight="1" x14ac:dyDescent="0.2">
      <c r="P496" s="126"/>
    </row>
    <row r="497" spans="16:16" s="62" customFormat="1" ht="15" customHeight="1" x14ac:dyDescent="0.2">
      <c r="P497" s="126"/>
    </row>
    <row r="498" spans="16:16" s="62" customFormat="1" ht="15" customHeight="1" x14ac:dyDescent="0.2">
      <c r="P498" s="126"/>
    </row>
    <row r="499" spans="16:16" s="62" customFormat="1" ht="15" customHeight="1" x14ac:dyDescent="0.2">
      <c r="P499" s="126"/>
    </row>
    <row r="500" spans="16:16" s="62" customFormat="1" ht="15" customHeight="1" x14ac:dyDescent="0.2">
      <c r="P500" s="126"/>
    </row>
    <row r="501" spans="16:16" s="62" customFormat="1" ht="15" customHeight="1" x14ac:dyDescent="0.2">
      <c r="P501" s="126"/>
    </row>
    <row r="502" spans="16:16" s="62" customFormat="1" ht="15" customHeight="1" x14ac:dyDescent="0.2">
      <c r="P502" s="126"/>
    </row>
    <row r="503" spans="16:16" s="62" customFormat="1" ht="15" customHeight="1" x14ac:dyDescent="0.2">
      <c r="P503" s="126"/>
    </row>
    <row r="504" spans="16:16" s="62" customFormat="1" ht="15" customHeight="1" x14ac:dyDescent="0.2">
      <c r="P504" s="126"/>
    </row>
    <row r="505" spans="16:16" s="62" customFormat="1" ht="15" customHeight="1" x14ac:dyDescent="0.2">
      <c r="P505" s="126"/>
    </row>
    <row r="506" spans="16:16" s="62" customFormat="1" ht="15" customHeight="1" x14ac:dyDescent="0.2">
      <c r="P506" s="126"/>
    </row>
    <row r="507" spans="16:16" s="62" customFormat="1" ht="15" customHeight="1" x14ac:dyDescent="0.2">
      <c r="P507" s="126"/>
    </row>
    <row r="508" spans="16:16" s="62" customFormat="1" ht="15" customHeight="1" x14ac:dyDescent="0.2">
      <c r="P508" s="126"/>
    </row>
    <row r="509" spans="16:16" s="62" customFormat="1" ht="15" customHeight="1" x14ac:dyDescent="0.2">
      <c r="P509" s="126"/>
    </row>
    <row r="510" spans="16:16" s="62" customFormat="1" ht="15" customHeight="1" x14ac:dyDescent="0.2">
      <c r="P510" s="126"/>
    </row>
    <row r="511" spans="16:16" s="62" customFormat="1" ht="15" customHeight="1" x14ac:dyDescent="0.2">
      <c r="P511" s="126"/>
    </row>
    <row r="512" spans="16:16" s="62" customFormat="1" ht="15" customHeight="1" x14ac:dyDescent="0.2">
      <c r="P512" s="126"/>
    </row>
    <row r="513" spans="16:16" s="62" customFormat="1" ht="15" customHeight="1" x14ac:dyDescent="0.2">
      <c r="P513" s="126"/>
    </row>
    <row r="514" spans="16:16" s="62" customFormat="1" ht="15" customHeight="1" x14ac:dyDescent="0.2">
      <c r="P514" s="126"/>
    </row>
    <row r="515" spans="16:16" s="62" customFormat="1" ht="15" customHeight="1" x14ac:dyDescent="0.2">
      <c r="P515" s="126"/>
    </row>
    <row r="516" spans="16:16" s="62" customFormat="1" ht="15" customHeight="1" x14ac:dyDescent="0.2">
      <c r="P516" s="126"/>
    </row>
    <row r="517" spans="16:16" s="62" customFormat="1" ht="15" customHeight="1" x14ac:dyDescent="0.2">
      <c r="P517" s="126"/>
    </row>
    <row r="518" spans="16:16" s="62" customFormat="1" ht="15" customHeight="1" x14ac:dyDescent="0.2">
      <c r="P518" s="126"/>
    </row>
    <row r="519" spans="16:16" s="62" customFormat="1" ht="15" customHeight="1" x14ac:dyDescent="0.2">
      <c r="P519" s="126"/>
    </row>
    <row r="520" spans="16:16" s="62" customFormat="1" ht="15" customHeight="1" x14ac:dyDescent="0.2">
      <c r="P520" s="126"/>
    </row>
    <row r="521" spans="16:16" s="62" customFormat="1" ht="15" customHeight="1" x14ac:dyDescent="0.2">
      <c r="P521" s="126"/>
    </row>
    <row r="522" spans="16:16" s="62" customFormat="1" ht="15" customHeight="1" x14ac:dyDescent="0.2">
      <c r="P522" s="126"/>
    </row>
    <row r="523" spans="16:16" s="62" customFormat="1" ht="15" customHeight="1" x14ac:dyDescent="0.2">
      <c r="P523" s="126"/>
    </row>
    <row r="524" spans="16:16" s="62" customFormat="1" ht="15" customHeight="1" x14ac:dyDescent="0.2">
      <c r="P524" s="126"/>
    </row>
    <row r="525" spans="16:16" s="62" customFormat="1" ht="15" customHeight="1" x14ac:dyDescent="0.2">
      <c r="P525" s="126"/>
    </row>
    <row r="526" spans="16:16" s="62" customFormat="1" ht="15" customHeight="1" x14ac:dyDescent="0.2">
      <c r="P526" s="126"/>
    </row>
    <row r="527" spans="16:16" s="62" customFormat="1" ht="15" customHeight="1" x14ac:dyDescent="0.2">
      <c r="P527" s="126"/>
    </row>
    <row r="528" spans="16:16" s="62" customFormat="1" ht="15" customHeight="1" x14ac:dyDescent="0.2">
      <c r="P528" s="126"/>
    </row>
    <row r="529" spans="16:16" s="62" customFormat="1" ht="15" customHeight="1" x14ac:dyDescent="0.2">
      <c r="P529" s="126"/>
    </row>
    <row r="530" spans="16:16" s="62" customFormat="1" ht="15" customHeight="1" x14ac:dyDescent="0.2">
      <c r="P530" s="126"/>
    </row>
    <row r="531" spans="16:16" s="62" customFormat="1" ht="15" customHeight="1" x14ac:dyDescent="0.2">
      <c r="P531" s="126"/>
    </row>
    <row r="532" spans="16:16" s="62" customFormat="1" ht="15" customHeight="1" x14ac:dyDescent="0.2">
      <c r="P532" s="126"/>
    </row>
    <row r="533" spans="16:16" s="62" customFormat="1" ht="15" customHeight="1" x14ac:dyDescent="0.2">
      <c r="P533" s="126"/>
    </row>
    <row r="534" spans="16:16" s="62" customFormat="1" ht="15" customHeight="1" x14ac:dyDescent="0.2">
      <c r="P534" s="126"/>
    </row>
    <row r="535" spans="16:16" s="62" customFormat="1" ht="15" customHeight="1" x14ac:dyDescent="0.2">
      <c r="P535" s="126"/>
    </row>
    <row r="536" spans="16:16" s="62" customFormat="1" ht="15" customHeight="1" x14ac:dyDescent="0.2">
      <c r="P536" s="126"/>
    </row>
    <row r="537" spans="16:16" s="62" customFormat="1" ht="15" customHeight="1" x14ac:dyDescent="0.2">
      <c r="P537" s="126"/>
    </row>
    <row r="538" spans="16:16" s="62" customFormat="1" ht="15" customHeight="1" x14ac:dyDescent="0.2">
      <c r="P538" s="126"/>
    </row>
    <row r="539" spans="16:16" s="62" customFormat="1" ht="15" customHeight="1" x14ac:dyDescent="0.2">
      <c r="P539" s="126"/>
    </row>
    <row r="540" spans="16:16" s="62" customFormat="1" ht="15" customHeight="1" x14ac:dyDescent="0.2">
      <c r="P540" s="126"/>
    </row>
    <row r="541" spans="16:16" s="62" customFormat="1" ht="15" customHeight="1" x14ac:dyDescent="0.2">
      <c r="P541" s="126"/>
    </row>
    <row r="542" spans="16:16" s="62" customFormat="1" ht="15" customHeight="1" x14ac:dyDescent="0.2">
      <c r="P542" s="126"/>
    </row>
    <row r="543" spans="16:16" s="62" customFormat="1" ht="15" customHeight="1" x14ac:dyDescent="0.2">
      <c r="P543" s="126"/>
    </row>
    <row r="544" spans="16:16" s="62" customFormat="1" ht="15" customHeight="1" x14ac:dyDescent="0.2">
      <c r="P544" s="126"/>
    </row>
    <row r="545" spans="16:16" s="62" customFormat="1" ht="15" customHeight="1" x14ac:dyDescent="0.2">
      <c r="P545" s="126"/>
    </row>
    <row r="546" spans="16:16" s="62" customFormat="1" ht="15" customHeight="1" x14ac:dyDescent="0.2">
      <c r="P546" s="126"/>
    </row>
    <row r="547" spans="16:16" s="62" customFormat="1" ht="15" customHeight="1" x14ac:dyDescent="0.2">
      <c r="P547" s="126"/>
    </row>
    <row r="548" spans="16:16" s="62" customFormat="1" ht="15" customHeight="1" x14ac:dyDescent="0.2">
      <c r="P548" s="126"/>
    </row>
    <row r="549" spans="16:16" s="62" customFormat="1" ht="15" customHeight="1" x14ac:dyDescent="0.2">
      <c r="P549" s="126"/>
    </row>
    <row r="550" spans="16:16" s="62" customFormat="1" ht="15" customHeight="1" x14ac:dyDescent="0.2">
      <c r="P550" s="126"/>
    </row>
    <row r="551" spans="16:16" s="62" customFormat="1" ht="15" customHeight="1" x14ac:dyDescent="0.2">
      <c r="P551" s="126"/>
    </row>
    <row r="552" spans="16:16" s="62" customFormat="1" ht="15" customHeight="1" x14ac:dyDescent="0.2">
      <c r="P552" s="126"/>
    </row>
    <row r="553" spans="16:16" s="62" customFormat="1" ht="15" customHeight="1" x14ac:dyDescent="0.2">
      <c r="P553" s="126"/>
    </row>
    <row r="554" spans="16:16" s="62" customFormat="1" ht="15" customHeight="1" x14ac:dyDescent="0.2">
      <c r="P554" s="126"/>
    </row>
    <row r="555" spans="16:16" s="62" customFormat="1" ht="15" customHeight="1" x14ac:dyDescent="0.2">
      <c r="P555" s="126"/>
    </row>
    <row r="556" spans="16:16" s="62" customFormat="1" ht="15" customHeight="1" x14ac:dyDescent="0.2">
      <c r="P556" s="126"/>
    </row>
    <row r="557" spans="16:16" s="62" customFormat="1" ht="15" customHeight="1" x14ac:dyDescent="0.2">
      <c r="P557" s="126"/>
    </row>
    <row r="558" spans="16:16" s="62" customFormat="1" ht="15" customHeight="1" x14ac:dyDescent="0.2">
      <c r="P558" s="126"/>
    </row>
    <row r="559" spans="16:16" s="62" customFormat="1" ht="15" customHeight="1" x14ac:dyDescent="0.2">
      <c r="P559" s="126"/>
    </row>
    <row r="560" spans="16:16" s="62" customFormat="1" ht="15" customHeight="1" x14ac:dyDescent="0.2">
      <c r="P560" s="126"/>
    </row>
    <row r="561" spans="16:16" s="62" customFormat="1" ht="15" customHeight="1" x14ac:dyDescent="0.2">
      <c r="P561" s="126"/>
    </row>
    <row r="562" spans="16:16" s="62" customFormat="1" ht="15" customHeight="1" x14ac:dyDescent="0.2">
      <c r="P562" s="126"/>
    </row>
    <row r="563" spans="16:16" s="62" customFormat="1" ht="15" customHeight="1" x14ac:dyDescent="0.2">
      <c r="P563" s="126"/>
    </row>
    <row r="564" spans="16:16" s="62" customFormat="1" ht="15" customHeight="1" x14ac:dyDescent="0.2">
      <c r="P564" s="126"/>
    </row>
    <row r="565" spans="16:16" s="62" customFormat="1" ht="15" customHeight="1" x14ac:dyDescent="0.2">
      <c r="P565" s="126"/>
    </row>
    <row r="566" spans="16:16" s="62" customFormat="1" ht="15" customHeight="1" x14ac:dyDescent="0.2">
      <c r="P566" s="126"/>
    </row>
    <row r="567" spans="16:16" s="62" customFormat="1" ht="15" customHeight="1" x14ac:dyDescent="0.2">
      <c r="P567" s="126"/>
    </row>
    <row r="568" spans="16:16" s="62" customFormat="1" ht="15" customHeight="1" x14ac:dyDescent="0.2">
      <c r="P568" s="126"/>
    </row>
    <row r="569" spans="16:16" s="62" customFormat="1" ht="15" customHeight="1" x14ac:dyDescent="0.2">
      <c r="P569" s="126"/>
    </row>
    <row r="570" spans="16:16" s="62" customFormat="1" ht="15" customHeight="1" x14ac:dyDescent="0.2">
      <c r="P570" s="126"/>
    </row>
    <row r="571" spans="16:16" s="62" customFormat="1" ht="15" customHeight="1" x14ac:dyDescent="0.2">
      <c r="P571" s="126"/>
    </row>
    <row r="572" spans="16:16" s="62" customFormat="1" ht="15" customHeight="1" x14ac:dyDescent="0.2">
      <c r="P572" s="126"/>
    </row>
    <row r="573" spans="16:16" s="62" customFormat="1" ht="15" customHeight="1" x14ac:dyDescent="0.2">
      <c r="P573" s="126"/>
    </row>
    <row r="574" spans="16:16" s="62" customFormat="1" ht="15" customHeight="1" x14ac:dyDescent="0.2">
      <c r="P574" s="126"/>
    </row>
    <row r="575" spans="16:16" s="62" customFormat="1" ht="15" customHeight="1" x14ac:dyDescent="0.2">
      <c r="P575" s="126"/>
    </row>
    <row r="576" spans="16:16" s="62" customFormat="1" ht="15" customHeight="1" x14ac:dyDescent="0.2">
      <c r="P576" s="126"/>
    </row>
    <row r="577" spans="16:16" s="62" customFormat="1" ht="15" customHeight="1" x14ac:dyDescent="0.2">
      <c r="P577" s="126"/>
    </row>
    <row r="578" spans="16:16" s="62" customFormat="1" ht="15" customHeight="1" x14ac:dyDescent="0.2">
      <c r="P578" s="126"/>
    </row>
    <row r="579" spans="16:16" s="62" customFormat="1" ht="15" customHeight="1" x14ac:dyDescent="0.2">
      <c r="P579" s="126"/>
    </row>
    <row r="580" spans="16:16" s="62" customFormat="1" ht="15" customHeight="1" x14ac:dyDescent="0.2">
      <c r="P580" s="126"/>
    </row>
    <row r="581" spans="16:16" s="62" customFormat="1" ht="15" customHeight="1" x14ac:dyDescent="0.2">
      <c r="P581" s="126"/>
    </row>
    <row r="582" spans="16:16" s="62" customFormat="1" ht="15" customHeight="1" x14ac:dyDescent="0.2">
      <c r="P582" s="126"/>
    </row>
    <row r="583" spans="16:16" s="62" customFormat="1" ht="15" customHeight="1" x14ac:dyDescent="0.2">
      <c r="P583" s="126"/>
    </row>
    <row r="584" spans="16:16" s="62" customFormat="1" ht="15" customHeight="1" x14ac:dyDescent="0.2">
      <c r="P584" s="126"/>
    </row>
    <row r="585" spans="16:16" s="62" customFormat="1" ht="15" customHeight="1" x14ac:dyDescent="0.2">
      <c r="P585" s="126"/>
    </row>
    <row r="586" spans="16:16" s="62" customFormat="1" ht="15" customHeight="1" x14ac:dyDescent="0.2">
      <c r="P586" s="126"/>
    </row>
    <row r="587" spans="16:16" s="62" customFormat="1" ht="15" customHeight="1" x14ac:dyDescent="0.2">
      <c r="P587" s="126"/>
    </row>
    <row r="588" spans="16:16" s="62" customFormat="1" ht="15" customHeight="1" x14ac:dyDescent="0.2">
      <c r="P588" s="126"/>
    </row>
    <row r="589" spans="16:16" s="62" customFormat="1" ht="15" customHeight="1" x14ac:dyDescent="0.2">
      <c r="P589" s="126"/>
    </row>
    <row r="590" spans="16:16" s="62" customFormat="1" ht="15" customHeight="1" x14ac:dyDescent="0.2">
      <c r="P590" s="126"/>
    </row>
    <row r="591" spans="16:16" s="62" customFormat="1" ht="15" customHeight="1" x14ac:dyDescent="0.2">
      <c r="P591" s="126"/>
    </row>
    <row r="592" spans="16:16" s="62" customFormat="1" ht="15" customHeight="1" x14ac:dyDescent="0.2">
      <c r="P592" s="126"/>
    </row>
    <row r="593" spans="16:16" s="62" customFormat="1" ht="15" customHeight="1" x14ac:dyDescent="0.2">
      <c r="P593" s="126"/>
    </row>
    <row r="594" spans="16:16" s="62" customFormat="1" ht="15" customHeight="1" x14ac:dyDescent="0.2">
      <c r="P594" s="126"/>
    </row>
    <row r="595" spans="16:16" s="62" customFormat="1" ht="15" customHeight="1" x14ac:dyDescent="0.2">
      <c r="P595" s="126"/>
    </row>
    <row r="596" spans="16:16" s="62" customFormat="1" ht="15" customHeight="1" x14ac:dyDescent="0.2">
      <c r="P596" s="126"/>
    </row>
    <row r="597" spans="16:16" s="62" customFormat="1" ht="15" customHeight="1" x14ac:dyDescent="0.2">
      <c r="P597" s="126"/>
    </row>
    <row r="598" spans="16:16" s="62" customFormat="1" ht="15" customHeight="1" x14ac:dyDescent="0.2">
      <c r="P598" s="126"/>
    </row>
    <row r="599" spans="16:16" s="62" customFormat="1" ht="15" customHeight="1" x14ac:dyDescent="0.2">
      <c r="P599" s="126"/>
    </row>
    <row r="600" spans="16:16" s="62" customFormat="1" ht="15" customHeight="1" x14ac:dyDescent="0.2">
      <c r="P600" s="126"/>
    </row>
    <row r="601" spans="16:16" s="62" customFormat="1" ht="15" customHeight="1" x14ac:dyDescent="0.2">
      <c r="P601" s="126"/>
    </row>
    <row r="602" spans="16:16" s="62" customFormat="1" ht="15" customHeight="1" x14ac:dyDescent="0.2">
      <c r="P602" s="126"/>
    </row>
    <row r="603" spans="16:16" s="62" customFormat="1" ht="15" customHeight="1" x14ac:dyDescent="0.2">
      <c r="P603" s="126"/>
    </row>
    <row r="604" spans="16:16" s="62" customFormat="1" ht="15" customHeight="1" x14ac:dyDescent="0.2">
      <c r="P604" s="126"/>
    </row>
    <row r="605" spans="16:16" s="62" customFormat="1" ht="15" customHeight="1" x14ac:dyDescent="0.2">
      <c r="P605" s="126"/>
    </row>
    <row r="606" spans="16:16" s="62" customFormat="1" ht="15" customHeight="1" x14ac:dyDescent="0.2">
      <c r="P606" s="126"/>
    </row>
    <row r="607" spans="16:16" s="62" customFormat="1" ht="15" customHeight="1" x14ac:dyDescent="0.2">
      <c r="P607" s="126"/>
    </row>
    <row r="608" spans="16:16" s="62" customFormat="1" ht="15" customHeight="1" x14ac:dyDescent="0.2">
      <c r="P608" s="126"/>
    </row>
    <row r="609" spans="16:16" s="62" customFormat="1" ht="15" customHeight="1" x14ac:dyDescent="0.2">
      <c r="P609" s="126"/>
    </row>
    <row r="610" spans="16:16" s="62" customFormat="1" ht="15" customHeight="1" x14ac:dyDescent="0.2">
      <c r="P610" s="126"/>
    </row>
    <row r="611" spans="16:16" s="62" customFormat="1" ht="15" customHeight="1" x14ac:dyDescent="0.2">
      <c r="P611" s="126"/>
    </row>
    <row r="612" spans="16:16" s="62" customFormat="1" ht="15" customHeight="1" x14ac:dyDescent="0.2">
      <c r="P612" s="126"/>
    </row>
    <row r="613" spans="16:16" s="62" customFormat="1" ht="15" customHeight="1" x14ac:dyDescent="0.2">
      <c r="P613" s="126"/>
    </row>
    <row r="614" spans="16:16" s="62" customFormat="1" ht="15" customHeight="1" x14ac:dyDescent="0.2">
      <c r="P614" s="126"/>
    </row>
    <row r="615" spans="16:16" s="62" customFormat="1" ht="15" customHeight="1" x14ac:dyDescent="0.2">
      <c r="P615" s="126"/>
    </row>
    <row r="616" spans="16:16" s="62" customFormat="1" ht="15" customHeight="1" x14ac:dyDescent="0.2">
      <c r="P616" s="126"/>
    </row>
    <row r="617" spans="16:16" s="62" customFormat="1" ht="15" customHeight="1" x14ac:dyDescent="0.2">
      <c r="P617" s="126"/>
    </row>
    <row r="618" spans="16:16" s="62" customFormat="1" ht="15" customHeight="1" x14ac:dyDescent="0.2">
      <c r="P618" s="126"/>
    </row>
    <row r="619" spans="16:16" s="62" customFormat="1" ht="15" customHeight="1" x14ac:dyDescent="0.2">
      <c r="P619" s="126"/>
    </row>
    <row r="620" spans="16:16" s="62" customFormat="1" ht="15" customHeight="1" x14ac:dyDescent="0.2">
      <c r="P620" s="126"/>
    </row>
    <row r="621" spans="16:16" s="62" customFormat="1" ht="15" customHeight="1" x14ac:dyDescent="0.2">
      <c r="P621" s="126"/>
    </row>
    <row r="622" spans="16:16" s="62" customFormat="1" ht="15" customHeight="1" x14ac:dyDescent="0.2">
      <c r="P622" s="126"/>
    </row>
    <row r="623" spans="16:16" s="62" customFormat="1" ht="15" customHeight="1" x14ac:dyDescent="0.2">
      <c r="P623" s="126"/>
    </row>
    <row r="624" spans="16:16" s="62" customFormat="1" ht="15" customHeight="1" x14ac:dyDescent="0.2">
      <c r="P624" s="126"/>
    </row>
    <row r="625" spans="16:16" s="62" customFormat="1" ht="15" customHeight="1" x14ac:dyDescent="0.2">
      <c r="P625" s="126"/>
    </row>
    <row r="626" spans="16:16" s="62" customFormat="1" ht="15" customHeight="1" x14ac:dyDescent="0.2">
      <c r="P626" s="126"/>
    </row>
    <row r="627" spans="16:16" s="62" customFormat="1" ht="15" customHeight="1" x14ac:dyDescent="0.2">
      <c r="P627" s="126"/>
    </row>
    <row r="628" spans="16:16" s="62" customFormat="1" ht="15" customHeight="1" x14ac:dyDescent="0.2">
      <c r="P628" s="126"/>
    </row>
    <row r="629" spans="16:16" s="62" customFormat="1" ht="15" customHeight="1" x14ac:dyDescent="0.2">
      <c r="P629" s="126"/>
    </row>
    <row r="630" spans="16:16" s="62" customFormat="1" ht="15" customHeight="1" x14ac:dyDescent="0.2">
      <c r="P630" s="126"/>
    </row>
    <row r="631" spans="16:16" s="62" customFormat="1" ht="15" customHeight="1" x14ac:dyDescent="0.2">
      <c r="P631" s="126"/>
    </row>
    <row r="632" spans="16:16" s="62" customFormat="1" ht="15" customHeight="1" x14ac:dyDescent="0.2">
      <c r="P632" s="126"/>
    </row>
    <row r="633" spans="16:16" s="62" customFormat="1" ht="15" customHeight="1" x14ac:dyDescent="0.2">
      <c r="P633" s="126"/>
    </row>
    <row r="634" spans="16:16" s="62" customFormat="1" ht="15" customHeight="1" x14ac:dyDescent="0.2">
      <c r="P634" s="126"/>
    </row>
    <row r="635" spans="16:16" s="62" customFormat="1" ht="15" customHeight="1" x14ac:dyDescent="0.2">
      <c r="P635" s="126"/>
    </row>
    <row r="636" spans="16:16" s="62" customFormat="1" ht="15" customHeight="1" x14ac:dyDescent="0.2">
      <c r="P636" s="126"/>
    </row>
    <row r="637" spans="16:16" s="62" customFormat="1" ht="15" customHeight="1" x14ac:dyDescent="0.2">
      <c r="P637" s="126"/>
    </row>
    <row r="638" spans="16:16" s="62" customFormat="1" ht="15" customHeight="1" x14ac:dyDescent="0.2">
      <c r="P638" s="126"/>
    </row>
    <row r="639" spans="16:16" s="62" customFormat="1" ht="15" customHeight="1" x14ac:dyDescent="0.2">
      <c r="P639" s="126"/>
    </row>
    <row r="640" spans="16:16" s="62" customFormat="1" ht="15" customHeight="1" x14ac:dyDescent="0.2">
      <c r="P640" s="126"/>
    </row>
    <row r="641" spans="16:16" s="62" customFormat="1" ht="15" customHeight="1" x14ac:dyDescent="0.2">
      <c r="P641" s="126"/>
    </row>
    <row r="642" spans="16:16" s="62" customFormat="1" ht="15" customHeight="1" x14ac:dyDescent="0.2">
      <c r="P642" s="126"/>
    </row>
    <row r="643" spans="16:16" s="62" customFormat="1" ht="15" customHeight="1" x14ac:dyDescent="0.2">
      <c r="P643" s="126"/>
    </row>
    <row r="644" spans="16:16" s="62" customFormat="1" ht="15" customHeight="1" x14ac:dyDescent="0.2">
      <c r="P644" s="126"/>
    </row>
    <row r="645" spans="16:16" s="62" customFormat="1" ht="15" customHeight="1" x14ac:dyDescent="0.2">
      <c r="P645" s="126"/>
    </row>
    <row r="646" spans="16:16" s="62" customFormat="1" ht="15" customHeight="1" x14ac:dyDescent="0.2">
      <c r="P646" s="126"/>
    </row>
    <row r="647" spans="16:16" s="62" customFormat="1" ht="15" customHeight="1" x14ac:dyDescent="0.2">
      <c r="P647" s="126"/>
    </row>
    <row r="648" spans="16:16" s="62" customFormat="1" ht="15" customHeight="1" x14ac:dyDescent="0.2">
      <c r="P648" s="126"/>
    </row>
    <row r="649" spans="16:16" s="62" customFormat="1" ht="15" customHeight="1" x14ac:dyDescent="0.2">
      <c r="P649" s="126"/>
    </row>
    <row r="650" spans="16:16" s="62" customFormat="1" ht="15" customHeight="1" x14ac:dyDescent="0.2">
      <c r="P650" s="126"/>
    </row>
    <row r="651" spans="16:16" s="62" customFormat="1" ht="15" customHeight="1" x14ac:dyDescent="0.2">
      <c r="P651" s="126"/>
    </row>
    <row r="652" spans="16:16" s="62" customFormat="1" ht="15" customHeight="1" x14ac:dyDescent="0.2">
      <c r="P652" s="126"/>
    </row>
    <row r="653" spans="16:16" s="62" customFormat="1" ht="15" customHeight="1" x14ac:dyDescent="0.2">
      <c r="P653" s="126"/>
    </row>
    <row r="654" spans="16:16" s="62" customFormat="1" ht="15" customHeight="1" x14ac:dyDescent="0.2">
      <c r="P654" s="126"/>
    </row>
    <row r="655" spans="16:16" s="62" customFormat="1" ht="15" customHeight="1" x14ac:dyDescent="0.2">
      <c r="P655" s="126"/>
    </row>
    <row r="656" spans="16:16" s="62" customFormat="1" ht="15" customHeight="1" x14ac:dyDescent="0.2">
      <c r="P656" s="126"/>
    </row>
    <row r="657" spans="16:16" s="62" customFormat="1" ht="15" customHeight="1" x14ac:dyDescent="0.2">
      <c r="P657" s="126"/>
    </row>
    <row r="658" spans="16:16" s="62" customFormat="1" ht="15" customHeight="1" x14ac:dyDescent="0.2">
      <c r="P658" s="126"/>
    </row>
    <row r="659" spans="16:16" s="62" customFormat="1" ht="15" customHeight="1" x14ac:dyDescent="0.2">
      <c r="P659" s="126"/>
    </row>
    <row r="660" spans="16:16" s="62" customFormat="1" ht="15" customHeight="1" x14ac:dyDescent="0.2">
      <c r="P660" s="126"/>
    </row>
    <row r="661" spans="16:16" s="62" customFormat="1" ht="15" customHeight="1" x14ac:dyDescent="0.2">
      <c r="P661" s="126"/>
    </row>
    <row r="662" spans="16:16" s="62" customFormat="1" ht="15" customHeight="1" x14ac:dyDescent="0.2">
      <c r="P662" s="126"/>
    </row>
    <row r="663" spans="16:16" s="62" customFormat="1" ht="15" customHeight="1" x14ac:dyDescent="0.2">
      <c r="P663" s="126"/>
    </row>
    <row r="664" spans="16:16" s="62" customFormat="1" ht="15" customHeight="1" x14ac:dyDescent="0.2">
      <c r="P664" s="126"/>
    </row>
    <row r="665" spans="16:16" s="62" customFormat="1" ht="15" customHeight="1" x14ac:dyDescent="0.2">
      <c r="P665" s="126"/>
    </row>
    <row r="666" spans="16:16" s="62" customFormat="1" ht="15" customHeight="1" x14ac:dyDescent="0.2">
      <c r="P666" s="126"/>
    </row>
    <row r="667" spans="16:16" s="62" customFormat="1" ht="15" customHeight="1" x14ac:dyDescent="0.2">
      <c r="P667" s="126"/>
    </row>
    <row r="668" spans="16:16" s="62" customFormat="1" ht="15" customHeight="1" x14ac:dyDescent="0.2">
      <c r="P668" s="126"/>
    </row>
    <row r="669" spans="16:16" s="62" customFormat="1" ht="15" customHeight="1" x14ac:dyDescent="0.2">
      <c r="P669" s="126"/>
    </row>
    <row r="670" spans="16:16" s="62" customFormat="1" ht="15" customHeight="1" x14ac:dyDescent="0.2">
      <c r="P670" s="126"/>
    </row>
    <row r="671" spans="16:16" s="62" customFormat="1" ht="15" customHeight="1" x14ac:dyDescent="0.2">
      <c r="P671" s="126"/>
    </row>
    <row r="672" spans="16:16" s="62" customFormat="1" ht="15" customHeight="1" x14ac:dyDescent="0.2">
      <c r="P672" s="126"/>
    </row>
    <row r="673" spans="16:16" s="62" customFormat="1" ht="15" customHeight="1" x14ac:dyDescent="0.2">
      <c r="P673" s="126"/>
    </row>
    <row r="674" spans="16:16" s="62" customFormat="1" ht="15" customHeight="1" x14ac:dyDescent="0.2">
      <c r="P674" s="126"/>
    </row>
    <row r="675" spans="16:16" s="62" customFormat="1" ht="15" customHeight="1" x14ac:dyDescent="0.2">
      <c r="P675" s="126"/>
    </row>
    <row r="676" spans="16:16" s="62" customFormat="1" ht="15" customHeight="1" x14ac:dyDescent="0.2">
      <c r="P676" s="126"/>
    </row>
    <row r="677" spans="16:16" s="62" customFormat="1" ht="15" customHeight="1" x14ac:dyDescent="0.2">
      <c r="P677" s="126"/>
    </row>
    <row r="678" spans="16:16" s="62" customFormat="1" ht="15" customHeight="1" x14ac:dyDescent="0.2">
      <c r="P678" s="126"/>
    </row>
    <row r="679" spans="16:16" s="62" customFormat="1" ht="15" customHeight="1" x14ac:dyDescent="0.2">
      <c r="P679" s="126"/>
    </row>
    <row r="680" spans="16:16" s="62" customFormat="1" ht="15" customHeight="1" x14ac:dyDescent="0.2">
      <c r="P680" s="126"/>
    </row>
    <row r="681" spans="16:16" s="62" customFormat="1" ht="15" customHeight="1" x14ac:dyDescent="0.2">
      <c r="P681" s="126"/>
    </row>
    <row r="682" spans="16:16" s="62" customFormat="1" ht="15" customHeight="1" x14ac:dyDescent="0.2">
      <c r="P682" s="126"/>
    </row>
    <row r="683" spans="16:16" s="62" customFormat="1" ht="15" customHeight="1" x14ac:dyDescent="0.2">
      <c r="P683" s="126"/>
    </row>
    <row r="684" spans="16:16" s="62" customFormat="1" ht="15" customHeight="1" x14ac:dyDescent="0.2">
      <c r="P684" s="126"/>
    </row>
    <row r="685" spans="16:16" s="62" customFormat="1" ht="15" customHeight="1" x14ac:dyDescent="0.2">
      <c r="P685" s="126"/>
    </row>
    <row r="686" spans="16:16" s="62" customFormat="1" ht="15" customHeight="1" x14ac:dyDescent="0.2">
      <c r="P686" s="126"/>
    </row>
    <row r="687" spans="16:16" s="62" customFormat="1" ht="15" customHeight="1" x14ac:dyDescent="0.2">
      <c r="P687" s="126"/>
    </row>
    <row r="688" spans="16:16" s="62" customFormat="1" ht="15" customHeight="1" x14ac:dyDescent="0.2">
      <c r="P688" s="126"/>
    </row>
    <row r="689" spans="16:16" s="62" customFormat="1" ht="15" customHeight="1" x14ac:dyDescent="0.2">
      <c r="P689" s="126"/>
    </row>
    <row r="690" spans="16:16" s="62" customFormat="1" ht="15" customHeight="1" x14ac:dyDescent="0.2">
      <c r="P690" s="126"/>
    </row>
    <row r="691" spans="16:16" s="62" customFormat="1" ht="15" customHeight="1" x14ac:dyDescent="0.2">
      <c r="P691" s="126"/>
    </row>
    <row r="692" spans="16:16" s="62" customFormat="1" ht="15" customHeight="1" x14ac:dyDescent="0.2">
      <c r="P692" s="126"/>
    </row>
    <row r="693" spans="16:16" s="62" customFormat="1" ht="15" customHeight="1" x14ac:dyDescent="0.2">
      <c r="P693" s="126"/>
    </row>
    <row r="694" spans="16:16" s="62" customFormat="1" ht="15" customHeight="1" x14ac:dyDescent="0.2">
      <c r="P694" s="126"/>
    </row>
    <row r="695" spans="16:16" s="62" customFormat="1" ht="15" customHeight="1" x14ac:dyDescent="0.2">
      <c r="P695" s="126"/>
    </row>
    <row r="696" spans="16:16" s="62" customFormat="1" ht="15" customHeight="1" x14ac:dyDescent="0.2">
      <c r="P696" s="126"/>
    </row>
    <row r="697" spans="16:16" s="62" customFormat="1" ht="15" customHeight="1" x14ac:dyDescent="0.2">
      <c r="P697" s="126"/>
    </row>
    <row r="698" spans="16:16" s="62" customFormat="1" ht="15" customHeight="1" x14ac:dyDescent="0.2">
      <c r="P698" s="126"/>
    </row>
    <row r="699" spans="16:16" s="62" customFormat="1" ht="15" customHeight="1" x14ac:dyDescent="0.2">
      <c r="P699" s="126"/>
    </row>
    <row r="700" spans="16:16" s="62" customFormat="1" ht="15" customHeight="1" x14ac:dyDescent="0.2">
      <c r="P700" s="126"/>
    </row>
    <row r="701" spans="16:16" s="62" customFormat="1" ht="15" customHeight="1" x14ac:dyDescent="0.2">
      <c r="P701" s="126"/>
    </row>
    <row r="702" spans="16:16" s="62" customFormat="1" ht="15" customHeight="1" x14ac:dyDescent="0.2">
      <c r="P702" s="126"/>
    </row>
    <row r="703" spans="16:16" s="62" customFormat="1" ht="15" customHeight="1" x14ac:dyDescent="0.2">
      <c r="P703" s="126"/>
    </row>
    <row r="704" spans="16:16" s="62" customFormat="1" ht="15" customHeight="1" x14ac:dyDescent="0.2">
      <c r="P704" s="126"/>
    </row>
    <row r="705" spans="16:16" s="62" customFormat="1" ht="15" customHeight="1" x14ac:dyDescent="0.2">
      <c r="P705" s="126"/>
    </row>
    <row r="706" spans="16:16" s="62" customFormat="1" ht="15" customHeight="1" x14ac:dyDescent="0.2">
      <c r="P706" s="126"/>
    </row>
    <row r="707" spans="16:16" s="62" customFormat="1" ht="15" customHeight="1" x14ac:dyDescent="0.2">
      <c r="P707" s="126"/>
    </row>
    <row r="708" spans="16:16" s="62" customFormat="1" ht="15" customHeight="1" x14ac:dyDescent="0.2">
      <c r="P708" s="126"/>
    </row>
    <row r="709" spans="16:16" s="62" customFormat="1" ht="15" customHeight="1" x14ac:dyDescent="0.2">
      <c r="P709" s="126"/>
    </row>
    <row r="710" spans="16:16" s="62" customFormat="1" ht="15" customHeight="1" x14ac:dyDescent="0.2">
      <c r="P710" s="126"/>
    </row>
    <row r="711" spans="16:16" s="62" customFormat="1" ht="15" customHeight="1" x14ac:dyDescent="0.2">
      <c r="P711" s="126"/>
    </row>
    <row r="712" spans="16:16" s="62" customFormat="1" ht="15" customHeight="1" x14ac:dyDescent="0.2">
      <c r="P712" s="126"/>
    </row>
    <row r="713" spans="16:16" s="62" customFormat="1" ht="15" customHeight="1" x14ac:dyDescent="0.2">
      <c r="P713" s="126"/>
    </row>
    <row r="714" spans="16:16" s="62" customFormat="1" ht="15" customHeight="1" x14ac:dyDescent="0.2">
      <c r="P714" s="126"/>
    </row>
    <row r="715" spans="16:16" s="62" customFormat="1" ht="15" customHeight="1" x14ac:dyDescent="0.2">
      <c r="P715" s="126"/>
    </row>
    <row r="716" spans="16:16" s="62" customFormat="1" ht="15" customHeight="1" x14ac:dyDescent="0.2">
      <c r="P716" s="126"/>
    </row>
    <row r="717" spans="16:16" s="62" customFormat="1" ht="15" customHeight="1" x14ac:dyDescent="0.2">
      <c r="P717" s="126"/>
    </row>
    <row r="718" spans="16:16" s="62" customFormat="1" ht="15" customHeight="1" x14ac:dyDescent="0.2">
      <c r="P718" s="126"/>
    </row>
    <row r="719" spans="16:16" s="62" customFormat="1" ht="15" customHeight="1" x14ac:dyDescent="0.2">
      <c r="P719" s="126"/>
    </row>
    <row r="720" spans="16:16" s="62" customFormat="1" ht="15" customHeight="1" x14ac:dyDescent="0.2">
      <c r="P720" s="126"/>
    </row>
    <row r="721" spans="16:16" s="62" customFormat="1" ht="15" customHeight="1" x14ac:dyDescent="0.2">
      <c r="P721" s="126"/>
    </row>
    <row r="722" spans="16:16" s="62" customFormat="1" ht="15" customHeight="1" x14ac:dyDescent="0.2">
      <c r="P722" s="126"/>
    </row>
    <row r="723" spans="16:16" s="62" customFormat="1" ht="15" customHeight="1" x14ac:dyDescent="0.2">
      <c r="P723" s="126"/>
    </row>
    <row r="724" spans="16:16" s="62" customFormat="1" ht="15" customHeight="1" x14ac:dyDescent="0.2">
      <c r="P724" s="126"/>
    </row>
    <row r="725" spans="16:16" s="62" customFormat="1" ht="15" customHeight="1" x14ac:dyDescent="0.2">
      <c r="P725" s="126"/>
    </row>
    <row r="726" spans="16:16" s="62" customFormat="1" ht="15" customHeight="1" x14ac:dyDescent="0.2">
      <c r="P726" s="126"/>
    </row>
    <row r="727" spans="16:16" s="62" customFormat="1" ht="15" customHeight="1" x14ac:dyDescent="0.2">
      <c r="P727" s="126"/>
    </row>
    <row r="728" spans="16:16" s="62" customFormat="1" ht="15" customHeight="1" x14ac:dyDescent="0.2">
      <c r="P728" s="126"/>
    </row>
    <row r="729" spans="16:16" s="62" customFormat="1" ht="15" customHeight="1" x14ac:dyDescent="0.2">
      <c r="P729" s="126"/>
    </row>
    <row r="730" spans="16:16" s="62" customFormat="1" ht="15" customHeight="1" x14ac:dyDescent="0.2">
      <c r="P730" s="126"/>
    </row>
    <row r="731" spans="16:16" s="62" customFormat="1" ht="15" customHeight="1" x14ac:dyDescent="0.2">
      <c r="P731" s="126"/>
    </row>
    <row r="732" spans="16:16" s="62" customFormat="1" ht="15" customHeight="1" x14ac:dyDescent="0.2">
      <c r="P732" s="126"/>
    </row>
    <row r="733" spans="16:16" s="62" customFormat="1" ht="15" customHeight="1" x14ac:dyDescent="0.2">
      <c r="P733" s="126"/>
    </row>
    <row r="734" spans="16:16" s="62" customFormat="1" ht="15" customHeight="1" x14ac:dyDescent="0.2">
      <c r="P734" s="126"/>
    </row>
    <row r="735" spans="16:16" s="62" customFormat="1" ht="15" customHeight="1" x14ac:dyDescent="0.2">
      <c r="P735" s="126"/>
    </row>
    <row r="736" spans="16:16" s="62" customFormat="1" ht="15" customHeight="1" x14ac:dyDescent="0.2">
      <c r="P736" s="126"/>
    </row>
    <row r="737" spans="16:16" s="62" customFormat="1" ht="15" customHeight="1" x14ac:dyDescent="0.2">
      <c r="P737" s="126"/>
    </row>
    <row r="738" spans="16:16" s="62" customFormat="1" ht="15" customHeight="1" x14ac:dyDescent="0.2">
      <c r="P738" s="126"/>
    </row>
    <row r="739" spans="16:16" s="62" customFormat="1" ht="15" customHeight="1" x14ac:dyDescent="0.2">
      <c r="P739" s="126"/>
    </row>
    <row r="740" spans="16:16" s="62" customFormat="1" ht="15" customHeight="1" x14ac:dyDescent="0.2">
      <c r="P740" s="126"/>
    </row>
    <row r="741" spans="16:16" s="62" customFormat="1" ht="15" customHeight="1" x14ac:dyDescent="0.2">
      <c r="P741" s="126"/>
    </row>
    <row r="742" spans="16:16" s="62" customFormat="1" ht="15" customHeight="1" x14ac:dyDescent="0.2">
      <c r="P742" s="126"/>
    </row>
    <row r="743" spans="16:16" s="62" customFormat="1" ht="15" customHeight="1" x14ac:dyDescent="0.2">
      <c r="P743" s="126"/>
    </row>
    <row r="744" spans="16:16" s="62" customFormat="1" ht="15" customHeight="1" x14ac:dyDescent="0.2">
      <c r="P744" s="126"/>
    </row>
    <row r="745" spans="16:16" s="62" customFormat="1" ht="15" customHeight="1" x14ac:dyDescent="0.2">
      <c r="P745" s="126"/>
    </row>
    <row r="746" spans="16:16" s="62" customFormat="1" ht="15" customHeight="1" x14ac:dyDescent="0.2">
      <c r="P746" s="126"/>
    </row>
    <row r="747" spans="16:16" s="62" customFormat="1" ht="15" customHeight="1" x14ac:dyDescent="0.2">
      <c r="P747" s="126"/>
    </row>
    <row r="748" spans="16:16" s="62" customFormat="1" ht="15" customHeight="1" x14ac:dyDescent="0.2">
      <c r="P748" s="126"/>
    </row>
    <row r="749" spans="16:16" s="62" customFormat="1" ht="15" customHeight="1" x14ac:dyDescent="0.2">
      <c r="P749" s="126"/>
    </row>
    <row r="750" spans="16:16" s="62" customFormat="1" ht="15" customHeight="1" x14ac:dyDescent="0.2">
      <c r="P750" s="126"/>
    </row>
    <row r="751" spans="16:16" s="62" customFormat="1" ht="15" customHeight="1" x14ac:dyDescent="0.2">
      <c r="P751" s="126"/>
    </row>
    <row r="752" spans="16:16" s="62" customFormat="1" ht="15" customHeight="1" x14ac:dyDescent="0.2">
      <c r="P752" s="126"/>
    </row>
    <row r="753" spans="16:16" s="62" customFormat="1" ht="15" customHeight="1" x14ac:dyDescent="0.2">
      <c r="P753" s="126"/>
    </row>
    <row r="754" spans="16:16" s="62" customFormat="1" ht="15" customHeight="1" x14ac:dyDescent="0.2">
      <c r="P754" s="126"/>
    </row>
    <row r="755" spans="16:16" s="62" customFormat="1" ht="15" customHeight="1" x14ac:dyDescent="0.2">
      <c r="P755" s="126"/>
    </row>
    <row r="756" spans="16:16" s="62" customFormat="1" ht="15" customHeight="1" x14ac:dyDescent="0.2">
      <c r="P756" s="126"/>
    </row>
    <row r="757" spans="16:16" s="62" customFormat="1" ht="15" customHeight="1" x14ac:dyDescent="0.2">
      <c r="P757" s="126"/>
    </row>
    <row r="758" spans="16:16" s="62" customFormat="1" ht="15" customHeight="1" x14ac:dyDescent="0.2">
      <c r="P758" s="126"/>
    </row>
    <row r="759" spans="16:16" s="62" customFormat="1" ht="15" customHeight="1" x14ac:dyDescent="0.2">
      <c r="P759" s="126"/>
    </row>
    <row r="760" spans="16:16" s="62" customFormat="1" ht="15" customHeight="1" x14ac:dyDescent="0.2">
      <c r="P760" s="126"/>
    </row>
    <row r="761" spans="16:16" s="62" customFormat="1" ht="15" customHeight="1" x14ac:dyDescent="0.2">
      <c r="P761" s="126"/>
    </row>
    <row r="762" spans="16:16" s="62" customFormat="1" ht="15" customHeight="1" x14ac:dyDescent="0.2">
      <c r="P762" s="126"/>
    </row>
    <row r="763" spans="16:16" s="62" customFormat="1" ht="15" customHeight="1" x14ac:dyDescent="0.2">
      <c r="P763" s="126"/>
    </row>
    <row r="764" spans="16:16" s="62" customFormat="1" ht="15" customHeight="1" x14ac:dyDescent="0.2">
      <c r="P764" s="126"/>
    </row>
    <row r="765" spans="16:16" s="62" customFormat="1" ht="15" customHeight="1" x14ac:dyDescent="0.2">
      <c r="P765" s="126"/>
    </row>
    <row r="766" spans="16:16" s="62" customFormat="1" ht="15" customHeight="1" x14ac:dyDescent="0.2">
      <c r="P766" s="126"/>
    </row>
    <row r="767" spans="16:16" s="62" customFormat="1" ht="15" customHeight="1" x14ac:dyDescent="0.2">
      <c r="P767" s="126"/>
    </row>
    <row r="768" spans="16:16" s="62" customFormat="1" ht="15" customHeight="1" x14ac:dyDescent="0.2">
      <c r="P768" s="126"/>
    </row>
    <row r="769" spans="16:16" s="62" customFormat="1" ht="15" customHeight="1" x14ac:dyDescent="0.2">
      <c r="P769" s="126"/>
    </row>
    <row r="770" spans="16:16" s="62" customFormat="1" ht="15" customHeight="1" x14ac:dyDescent="0.2">
      <c r="P770" s="126"/>
    </row>
    <row r="771" spans="16:16" s="62" customFormat="1" ht="15" customHeight="1" x14ac:dyDescent="0.2">
      <c r="P771" s="126"/>
    </row>
    <row r="772" spans="16:16" s="62" customFormat="1" ht="15" customHeight="1" x14ac:dyDescent="0.2">
      <c r="P772" s="126"/>
    </row>
    <row r="773" spans="16:16" s="62" customFormat="1" ht="15" customHeight="1" x14ac:dyDescent="0.2">
      <c r="P773" s="126"/>
    </row>
    <row r="774" spans="16:16" s="62" customFormat="1" ht="15" customHeight="1" x14ac:dyDescent="0.2">
      <c r="P774" s="126"/>
    </row>
    <row r="775" spans="16:16" s="62" customFormat="1" ht="15" customHeight="1" x14ac:dyDescent="0.2">
      <c r="P775" s="126"/>
    </row>
    <row r="776" spans="16:16" s="62" customFormat="1" ht="15" customHeight="1" x14ac:dyDescent="0.2">
      <c r="P776" s="126"/>
    </row>
    <row r="777" spans="16:16" s="62" customFormat="1" ht="15" customHeight="1" x14ac:dyDescent="0.2">
      <c r="P777" s="126"/>
    </row>
    <row r="778" spans="16:16" s="62" customFormat="1" ht="15" customHeight="1" x14ac:dyDescent="0.2">
      <c r="P778" s="126"/>
    </row>
    <row r="779" spans="16:16" s="62" customFormat="1" ht="15" customHeight="1" x14ac:dyDescent="0.2">
      <c r="P779" s="126"/>
    </row>
    <row r="780" spans="16:16" s="62" customFormat="1" ht="15" customHeight="1" x14ac:dyDescent="0.2">
      <c r="P780" s="126"/>
    </row>
    <row r="781" spans="16:16" s="62" customFormat="1" ht="15" customHeight="1" x14ac:dyDescent="0.2">
      <c r="P781" s="126"/>
    </row>
    <row r="782" spans="16:16" s="62" customFormat="1" ht="15" customHeight="1" x14ac:dyDescent="0.2">
      <c r="P782" s="126"/>
    </row>
    <row r="783" spans="16:16" s="62" customFormat="1" ht="15" customHeight="1" x14ac:dyDescent="0.2">
      <c r="P783" s="126"/>
    </row>
    <row r="784" spans="16:16" s="62" customFormat="1" ht="15" customHeight="1" x14ac:dyDescent="0.2">
      <c r="P784" s="126"/>
    </row>
    <row r="785" spans="16:16" s="62" customFormat="1" ht="15" customHeight="1" x14ac:dyDescent="0.2">
      <c r="P785" s="126"/>
    </row>
    <row r="786" spans="16:16" s="62" customFormat="1" ht="15" customHeight="1" x14ac:dyDescent="0.2">
      <c r="P786" s="126"/>
    </row>
    <row r="787" spans="16:16" s="62" customFormat="1" ht="15" customHeight="1" x14ac:dyDescent="0.2">
      <c r="P787" s="126"/>
    </row>
    <row r="788" spans="16:16" s="62" customFormat="1" ht="15" customHeight="1" x14ac:dyDescent="0.2">
      <c r="P788" s="126"/>
    </row>
    <row r="789" spans="16:16" s="62" customFormat="1" ht="15" customHeight="1" x14ac:dyDescent="0.2">
      <c r="P789" s="126"/>
    </row>
    <row r="790" spans="16:16" s="62" customFormat="1" ht="15" customHeight="1" x14ac:dyDescent="0.2">
      <c r="P790" s="126"/>
    </row>
    <row r="791" spans="16:16" s="62" customFormat="1" ht="15" customHeight="1" x14ac:dyDescent="0.2">
      <c r="P791" s="126"/>
    </row>
    <row r="792" spans="16:16" s="62" customFormat="1" ht="15" customHeight="1" x14ac:dyDescent="0.2">
      <c r="P792" s="126"/>
    </row>
    <row r="793" spans="16:16" s="62" customFormat="1" ht="15" customHeight="1" x14ac:dyDescent="0.2">
      <c r="P793" s="126"/>
    </row>
    <row r="794" spans="16:16" s="62" customFormat="1" ht="15" customHeight="1" x14ac:dyDescent="0.2">
      <c r="P794" s="126"/>
    </row>
    <row r="795" spans="16:16" s="62" customFormat="1" ht="15" customHeight="1" x14ac:dyDescent="0.2">
      <c r="P795" s="126"/>
    </row>
    <row r="796" spans="16:16" s="62" customFormat="1" ht="15" customHeight="1" x14ac:dyDescent="0.2">
      <c r="P796" s="126"/>
    </row>
    <row r="797" spans="16:16" s="62" customFormat="1" ht="15" customHeight="1" x14ac:dyDescent="0.2">
      <c r="P797" s="126"/>
    </row>
    <row r="798" spans="16:16" s="62" customFormat="1" ht="15" customHeight="1" x14ac:dyDescent="0.2">
      <c r="P798" s="126"/>
    </row>
    <row r="799" spans="16:16" s="62" customFormat="1" ht="15" customHeight="1" x14ac:dyDescent="0.2">
      <c r="P799" s="126"/>
    </row>
    <row r="800" spans="16:16" s="62" customFormat="1" ht="15" customHeight="1" x14ac:dyDescent="0.2">
      <c r="P800" s="126"/>
    </row>
    <row r="801" spans="16:16" s="62" customFormat="1" ht="15" customHeight="1" x14ac:dyDescent="0.2">
      <c r="P801" s="126"/>
    </row>
    <row r="802" spans="16:16" s="62" customFormat="1" ht="15" customHeight="1" x14ac:dyDescent="0.2">
      <c r="P802" s="126"/>
    </row>
    <row r="803" spans="16:16" s="62" customFormat="1" ht="15" customHeight="1" x14ac:dyDescent="0.2">
      <c r="P803" s="126"/>
    </row>
    <row r="804" spans="16:16" s="62" customFormat="1" ht="15" customHeight="1" x14ac:dyDescent="0.2">
      <c r="P804" s="126"/>
    </row>
    <row r="805" spans="16:16" s="62" customFormat="1" ht="15" customHeight="1" x14ac:dyDescent="0.2">
      <c r="P805" s="126"/>
    </row>
    <row r="806" spans="16:16" s="62" customFormat="1" ht="15" customHeight="1" x14ac:dyDescent="0.2">
      <c r="P806" s="126"/>
    </row>
    <row r="807" spans="16:16" s="62" customFormat="1" ht="15" customHeight="1" x14ac:dyDescent="0.2">
      <c r="P807" s="126"/>
    </row>
    <row r="808" spans="16:16" s="62" customFormat="1" ht="15" customHeight="1" x14ac:dyDescent="0.2">
      <c r="P808" s="126"/>
    </row>
    <row r="809" spans="16:16" s="62" customFormat="1" ht="15" customHeight="1" x14ac:dyDescent="0.2">
      <c r="P809" s="126"/>
    </row>
    <row r="810" spans="16:16" s="62" customFormat="1" ht="15" customHeight="1" x14ac:dyDescent="0.2">
      <c r="P810" s="126"/>
    </row>
    <row r="811" spans="16:16" s="62" customFormat="1" ht="15" customHeight="1" x14ac:dyDescent="0.2">
      <c r="P811" s="126"/>
    </row>
    <row r="812" spans="16:16" s="62" customFormat="1" ht="15" customHeight="1" x14ac:dyDescent="0.2">
      <c r="P812" s="126"/>
    </row>
    <row r="813" spans="16:16" s="62" customFormat="1" ht="15" customHeight="1" x14ac:dyDescent="0.2">
      <c r="P813" s="126"/>
    </row>
    <row r="814" spans="16:16" s="62" customFormat="1" ht="15" customHeight="1" x14ac:dyDescent="0.2">
      <c r="P814" s="126"/>
    </row>
    <row r="815" spans="16:16" s="62" customFormat="1" ht="15" customHeight="1" x14ac:dyDescent="0.2">
      <c r="P815" s="126"/>
    </row>
    <row r="816" spans="16:16" s="62" customFormat="1" ht="15" customHeight="1" x14ac:dyDescent="0.2">
      <c r="P816" s="126"/>
    </row>
    <row r="817" spans="16:16" s="62" customFormat="1" ht="15" customHeight="1" x14ac:dyDescent="0.2">
      <c r="P817" s="126"/>
    </row>
    <row r="818" spans="16:16" s="62" customFormat="1" ht="15" customHeight="1" x14ac:dyDescent="0.2">
      <c r="P818" s="126"/>
    </row>
    <row r="819" spans="16:16" s="62" customFormat="1" ht="15" customHeight="1" x14ac:dyDescent="0.2">
      <c r="P819" s="126"/>
    </row>
    <row r="820" spans="16:16" s="62" customFormat="1" ht="15" customHeight="1" x14ac:dyDescent="0.2">
      <c r="P820" s="126"/>
    </row>
    <row r="821" spans="16:16" s="62" customFormat="1" ht="15" customHeight="1" x14ac:dyDescent="0.2">
      <c r="P821" s="126"/>
    </row>
    <row r="822" spans="16:16" s="62" customFormat="1" ht="15" customHeight="1" x14ac:dyDescent="0.2">
      <c r="P822" s="126"/>
    </row>
    <row r="823" spans="16:16" s="62" customFormat="1" ht="15" customHeight="1" x14ac:dyDescent="0.2">
      <c r="P823" s="126"/>
    </row>
    <row r="824" spans="16:16" s="62" customFormat="1" ht="15" customHeight="1" x14ac:dyDescent="0.2">
      <c r="P824" s="126"/>
    </row>
    <row r="825" spans="16:16" s="62" customFormat="1" ht="15" customHeight="1" x14ac:dyDescent="0.2">
      <c r="P825" s="126"/>
    </row>
    <row r="826" spans="16:16" s="62" customFormat="1" ht="15" customHeight="1" x14ac:dyDescent="0.2">
      <c r="P826" s="126"/>
    </row>
    <row r="827" spans="16:16" s="62" customFormat="1" ht="15" customHeight="1" x14ac:dyDescent="0.2">
      <c r="P827" s="126"/>
    </row>
    <row r="828" spans="16:16" s="62" customFormat="1" ht="15" customHeight="1" x14ac:dyDescent="0.2">
      <c r="P828" s="126"/>
    </row>
    <row r="829" spans="16:16" s="62" customFormat="1" ht="15" customHeight="1" x14ac:dyDescent="0.2">
      <c r="P829" s="126"/>
    </row>
    <row r="830" spans="16:16" s="62" customFormat="1" ht="15" customHeight="1" x14ac:dyDescent="0.2">
      <c r="P830" s="126"/>
    </row>
    <row r="831" spans="16:16" s="62" customFormat="1" ht="15" customHeight="1" x14ac:dyDescent="0.2">
      <c r="P831" s="126"/>
    </row>
    <row r="832" spans="16:16" s="62" customFormat="1" ht="15" customHeight="1" x14ac:dyDescent="0.2">
      <c r="P832" s="126"/>
    </row>
    <row r="833" spans="16:16" s="62" customFormat="1" ht="15" customHeight="1" x14ac:dyDescent="0.2">
      <c r="P833" s="126"/>
    </row>
    <row r="834" spans="16:16" s="62" customFormat="1" ht="15" customHeight="1" x14ac:dyDescent="0.2">
      <c r="P834" s="126"/>
    </row>
    <row r="835" spans="16:16" s="62" customFormat="1" ht="15" customHeight="1" x14ac:dyDescent="0.2">
      <c r="P835" s="126"/>
    </row>
    <row r="836" spans="16:16" s="62" customFormat="1" ht="15" customHeight="1" x14ac:dyDescent="0.2">
      <c r="P836" s="126"/>
    </row>
    <row r="837" spans="16:16" s="62" customFormat="1" ht="15" customHeight="1" x14ac:dyDescent="0.2">
      <c r="P837" s="126"/>
    </row>
    <row r="838" spans="16:16" s="62" customFormat="1" ht="15" customHeight="1" x14ac:dyDescent="0.2">
      <c r="P838" s="126"/>
    </row>
    <row r="839" spans="16:16" s="62" customFormat="1" ht="15" customHeight="1" x14ac:dyDescent="0.2">
      <c r="P839" s="126"/>
    </row>
    <row r="840" spans="16:16" s="62" customFormat="1" ht="15" customHeight="1" x14ac:dyDescent="0.2">
      <c r="P840" s="126"/>
    </row>
    <row r="841" spans="16:16" s="62" customFormat="1" ht="15" customHeight="1" x14ac:dyDescent="0.2">
      <c r="P841" s="126"/>
    </row>
    <row r="842" spans="16:16" s="62" customFormat="1" ht="15" customHeight="1" x14ac:dyDescent="0.2">
      <c r="P842" s="126"/>
    </row>
    <row r="843" spans="16:16" s="62" customFormat="1" ht="15" customHeight="1" x14ac:dyDescent="0.2">
      <c r="P843" s="126"/>
    </row>
    <row r="844" spans="16:16" s="62" customFormat="1" ht="15" customHeight="1" x14ac:dyDescent="0.2">
      <c r="P844" s="126"/>
    </row>
    <row r="845" spans="16:16" s="62" customFormat="1" ht="15" customHeight="1" x14ac:dyDescent="0.2">
      <c r="P845" s="126"/>
    </row>
    <row r="846" spans="16:16" s="62" customFormat="1" ht="15" customHeight="1" x14ac:dyDescent="0.2">
      <c r="P846" s="126"/>
    </row>
    <row r="847" spans="16:16" s="62" customFormat="1" ht="15" customHeight="1" x14ac:dyDescent="0.2">
      <c r="P847" s="126"/>
    </row>
    <row r="848" spans="16:16" s="62" customFormat="1" ht="15" customHeight="1" x14ac:dyDescent="0.2">
      <c r="P848" s="126"/>
    </row>
    <row r="849" spans="16:16" s="62" customFormat="1" ht="15" customHeight="1" x14ac:dyDescent="0.2">
      <c r="P849" s="126"/>
    </row>
    <row r="850" spans="16:16" s="62" customFormat="1" ht="15" customHeight="1" x14ac:dyDescent="0.2">
      <c r="P850" s="126"/>
    </row>
    <row r="851" spans="16:16" s="62" customFormat="1" ht="15" customHeight="1" x14ac:dyDescent="0.2">
      <c r="P851" s="126"/>
    </row>
    <row r="852" spans="16:16" s="62" customFormat="1" ht="15" customHeight="1" x14ac:dyDescent="0.2">
      <c r="P852" s="126"/>
    </row>
    <row r="853" spans="16:16" s="62" customFormat="1" ht="15" customHeight="1" x14ac:dyDescent="0.2">
      <c r="P853" s="126"/>
    </row>
    <row r="854" spans="16:16" s="62" customFormat="1" ht="15" customHeight="1" x14ac:dyDescent="0.2">
      <c r="P854" s="126"/>
    </row>
    <row r="855" spans="16:16" s="62" customFormat="1" ht="15" customHeight="1" x14ac:dyDescent="0.2">
      <c r="P855" s="126"/>
    </row>
    <row r="856" spans="16:16" s="62" customFormat="1" ht="15" customHeight="1" x14ac:dyDescent="0.2">
      <c r="P856" s="126"/>
    </row>
    <row r="857" spans="16:16" s="62" customFormat="1" ht="15" customHeight="1" x14ac:dyDescent="0.2">
      <c r="P857" s="126"/>
    </row>
    <row r="858" spans="16:16" s="62" customFormat="1" ht="15" customHeight="1" x14ac:dyDescent="0.2">
      <c r="P858" s="126"/>
    </row>
    <row r="859" spans="16:16" s="62" customFormat="1" ht="15" customHeight="1" x14ac:dyDescent="0.2">
      <c r="P859" s="126"/>
    </row>
    <row r="860" spans="16:16" s="62" customFormat="1" ht="15" customHeight="1" x14ac:dyDescent="0.2">
      <c r="P860" s="126"/>
    </row>
    <row r="861" spans="16:16" s="62" customFormat="1" ht="15" customHeight="1" x14ac:dyDescent="0.2">
      <c r="P861" s="126"/>
    </row>
    <row r="862" spans="16:16" s="62" customFormat="1" ht="15" customHeight="1" x14ac:dyDescent="0.2">
      <c r="P862" s="126"/>
    </row>
    <row r="863" spans="16:16" s="62" customFormat="1" ht="15" customHeight="1" x14ac:dyDescent="0.2">
      <c r="P863" s="126"/>
    </row>
    <row r="864" spans="16:16" s="62" customFormat="1" ht="15" customHeight="1" x14ac:dyDescent="0.2">
      <c r="P864" s="126"/>
    </row>
    <row r="865" spans="1:18" s="62" customFormat="1" ht="15" customHeight="1" x14ac:dyDescent="0.2">
      <c r="P865" s="126"/>
    </row>
    <row r="866" spans="1:18" s="62" customFormat="1" ht="15" customHeight="1" x14ac:dyDescent="0.2">
      <c r="P866" s="126"/>
    </row>
    <row r="867" spans="1:18" s="62" customFormat="1" ht="15" customHeight="1" x14ac:dyDescent="0.2">
      <c r="P867" s="126"/>
    </row>
    <row r="868" spans="1:18" ht="15" customHeight="1" x14ac:dyDescent="0.2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126"/>
      <c r="Q868" s="62"/>
      <c r="R868" s="62"/>
    </row>
    <row r="869" spans="1:18" ht="15" customHeight="1" x14ac:dyDescent="0.2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126"/>
      <c r="Q869" s="62"/>
      <c r="R869" s="62"/>
    </row>
    <row r="870" spans="1:18" ht="15" customHeight="1" x14ac:dyDescent="0.2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126"/>
      <c r="Q870" s="62"/>
      <c r="R870" s="62"/>
    </row>
    <row r="871" spans="1:18" ht="15" customHeight="1" x14ac:dyDescent="0.2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126"/>
      <c r="Q871" s="62"/>
      <c r="R871" s="62"/>
    </row>
    <row r="872" spans="1:18" ht="15" customHeight="1" x14ac:dyDescent="0.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126"/>
      <c r="Q872" s="62"/>
      <c r="R872" s="62"/>
    </row>
    <row r="873" spans="1:18" ht="15" customHeight="1" x14ac:dyDescent="0.2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126"/>
      <c r="Q873" s="62"/>
      <c r="R873" s="62"/>
    </row>
    <row r="874" spans="1:18" ht="15" customHeight="1" x14ac:dyDescent="0.2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126"/>
      <c r="Q874" s="62"/>
    </row>
    <row r="875" spans="1:18" ht="15" customHeight="1" x14ac:dyDescent="0.2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126"/>
      <c r="Q875" s="62"/>
    </row>
    <row r="876" spans="1:18" ht="15" customHeight="1" x14ac:dyDescent="0.2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126"/>
      <c r="Q876" s="62"/>
    </row>
    <row r="877" spans="1:18" ht="15" customHeight="1" x14ac:dyDescent="0.2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126"/>
      <c r="Q877" s="62"/>
    </row>
    <row r="878" spans="1:18" ht="15" customHeight="1" x14ac:dyDescent="0.2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126"/>
      <c r="Q878" s="62"/>
    </row>
    <row r="879" spans="1:18" ht="15" customHeight="1" x14ac:dyDescent="0.2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126"/>
      <c r="Q879" s="62"/>
    </row>
    <row r="880" spans="1:18" ht="15" customHeight="1" x14ac:dyDescent="0.2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126"/>
      <c r="Q880" s="62"/>
    </row>
    <row r="881" spans="1:17" ht="15" customHeight="1" x14ac:dyDescent="0.2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126"/>
      <c r="Q881" s="62"/>
    </row>
    <row r="882" spans="1:17" ht="15" customHeight="1" x14ac:dyDescent="0.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126"/>
      <c r="Q882" s="62"/>
    </row>
    <row r="883" spans="1:17" ht="15" customHeight="1" x14ac:dyDescent="0.2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126"/>
      <c r="Q883" s="62"/>
    </row>
    <row r="884" spans="1:17" ht="15" customHeight="1" x14ac:dyDescent="0.2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126"/>
      <c r="Q884" s="62"/>
    </row>
    <row r="885" spans="1:17" ht="15" customHeight="1" x14ac:dyDescent="0.2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126"/>
      <c r="Q885" s="62"/>
    </row>
  </sheetData>
  <mergeCells count="36">
    <mergeCell ref="N8:N9"/>
    <mergeCell ref="O8:O9"/>
    <mergeCell ref="A43:C43"/>
    <mergeCell ref="A44:C44"/>
    <mergeCell ref="A49:A50"/>
    <mergeCell ref="B49:B50"/>
    <mergeCell ref="C49:C50"/>
    <mergeCell ref="D49:D50"/>
    <mergeCell ref="E49:I49"/>
    <mergeCell ref="J49:M49"/>
    <mergeCell ref="A8:A9"/>
    <mergeCell ref="B8:B9"/>
    <mergeCell ref="C8:C9"/>
    <mergeCell ref="D8:D9"/>
    <mergeCell ref="E8:I8"/>
    <mergeCell ref="J8:M8"/>
    <mergeCell ref="N49:N50"/>
    <mergeCell ref="O49:O50"/>
    <mergeCell ref="A84:C84"/>
    <mergeCell ref="A85:C85"/>
    <mergeCell ref="A90:A91"/>
    <mergeCell ref="B90:B91"/>
    <mergeCell ref="C90:C91"/>
    <mergeCell ref="D90:D91"/>
    <mergeCell ref="E90:I90"/>
    <mergeCell ref="J90:M90"/>
    <mergeCell ref="O90:O91"/>
    <mergeCell ref="A125:C125"/>
    <mergeCell ref="A126:C126"/>
    <mergeCell ref="D148:G148"/>
    <mergeCell ref="H149:J149"/>
    <mergeCell ref="D165:G165"/>
    <mergeCell ref="D185:G185"/>
    <mergeCell ref="D187:F187"/>
    <mergeCell ref="G187:I187"/>
    <mergeCell ref="N90:N91"/>
  </mergeCells>
  <hyperlinks>
    <hyperlink ref="N89" r:id="rId1" display="+AC78-@sum(AC79:AC81)"/>
    <hyperlink ref="O89" r:id="rId2" display="+AC78-@sum(AC79:AC81)"/>
    <hyperlink ref="S11" r:id="rId3" display="+AC78-@sum(AC79:AC81)"/>
    <hyperlink ref="T11" r:id="rId4" display="+AC78-@sum(AC79:AC81)"/>
  </hyperlinks>
  <printOptions horizontalCentered="1"/>
  <pageMargins left="0.19685039370078741" right="0.19685039370078741" top="0.19685039370078741" bottom="0.19685039370078741" header="0" footer="0.19685039370078741"/>
  <pageSetup paperSize="9" scale="47" fitToHeight="2" orientation="landscape" r:id="rId5"/>
  <headerFooter alignWithMargins="0">
    <oddFooter>&amp;C&amp;"Verdana,Regular"&amp;8&amp;F, &amp;D</oddFooter>
  </headerFooter>
  <rowBreaks count="2" manualBreakCount="2">
    <brk id="86" max="14" man="1"/>
    <brk id="131" max="13" man="1"/>
  </rowBrea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Z109"/>
  <sheetViews>
    <sheetView showGridLines="0" zoomScaleNormal="100" zoomScaleSheetLayoutView="100" workbookViewId="0"/>
  </sheetViews>
  <sheetFormatPr defaultRowHeight="15" customHeight="1" x14ac:dyDescent="0.2"/>
  <cols>
    <col min="1" max="2" width="11.7109375" style="3" customWidth="1"/>
    <col min="3" max="3" width="7.7109375" style="3" customWidth="1"/>
    <col min="4" max="4" width="19.140625" style="3" customWidth="1"/>
    <col min="5" max="5" width="14.85546875" style="3" bestFit="1" customWidth="1"/>
    <col min="6" max="6" width="17.85546875" style="3" customWidth="1"/>
    <col min="7" max="7" width="14.42578125" style="3" customWidth="1"/>
    <col min="8" max="9" width="11.7109375" style="3" customWidth="1"/>
    <col min="10" max="13" width="12.7109375" style="3" customWidth="1"/>
    <col min="14" max="14" width="22.7109375" style="3" customWidth="1"/>
    <col min="15" max="15" width="26.42578125" style="3" customWidth="1"/>
    <col min="16" max="16" width="22.5703125" style="19" bestFit="1" customWidth="1"/>
    <col min="17" max="17" width="20" style="3" customWidth="1"/>
    <col min="18" max="18" width="12.5703125" style="3" bestFit="1" customWidth="1"/>
    <col min="19" max="19" width="16.28515625" style="3" bestFit="1" customWidth="1"/>
    <col min="20" max="20" width="11.5703125" style="3" bestFit="1" customWidth="1"/>
    <col min="21" max="21" width="10.42578125" style="3" bestFit="1" customWidth="1"/>
    <col min="22" max="22" width="11.5703125" style="3" bestFit="1" customWidth="1"/>
    <col min="23" max="23" width="10.42578125" style="3" bestFit="1" customWidth="1"/>
    <col min="24" max="24" width="11.5703125" style="3" bestFit="1" customWidth="1"/>
    <col min="25" max="25" width="10.42578125" style="3" bestFit="1" customWidth="1"/>
    <col min="26" max="26" width="11.5703125" style="3" bestFit="1" customWidth="1"/>
    <col min="27" max="29" width="9.140625" style="3"/>
    <col min="30" max="30" width="9.7109375" style="3" bestFit="1" customWidth="1"/>
    <col min="31" max="58" width="9.140625" style="3"/>
    <col min="59" max="60" width="9.28515625" style="3" bestFit="1" customWidth="1"/>
    <col min="61" max="67" width="9.140625" style="3"/>
    <col min="68" max="68" width="18.5703125" style="3" customWidth="1"/>
    <col min="69" max="16384" width="9.140625" style="3"/>
  </cols>
  <sheetData>
    <row r="1" spans="1:78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78" s="6" customFormat="1" ht="15" customHeight="1" x14ac:dyDescent="0.25">
      <c r="A3" s="63" t="s">
        <v>68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9"/>
      <c r="Q3" s="3"/>
    </row>
    <row r="6" spans="1:78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R6" s="8"/>
      <c r="S6" s="8"/>
      <c r="T6" s="8"/>
      <c r="U6" s="8"/>
      <c r="V6" s="8"/>
      <c r="W6" s="8"/>
      <c r="X6" s="8"/>
      <c r="Y6" s="8"/>
      <c r="Z6" s="64"/>
      <c r="AA6" s="8"/>
    </row>
    <row r="7" spans="1:78" ht="15" customHeight="1" x14ac:dyDescent="0.2">
      <c r="A7" s="9"/>
      <c r="B7" s="9"/>
      <c r="C7" s="7"/>
      <c r="BC7" s="19"/>
      <c r="BE7" s="8"/>
      <c r="BF7" s="8"/>
      <c r="BG7" s="8"/>
      <c r="BH7" s="8"/>
      <c r="BI7" s="8"/>
      <c r="BJ7" s="8"/>
      <c r="BK7" s="8"/>
      <c r="BL7" s="8"/>
      <c r="BM7" s="64"/>
      <c r="BN7" s="8"/>
      <c r="BP7" s="8"/>
    </row>
    <row r="8" spans="1:78" ht="15" customHeight="1" x14ac:dyDescent="0.2">
      <c r="A8" s="174" t="s">
        <v>4</v>
      </c>
      <c r="B8" s="176" t="s">
        <v>5</v>
      </c>
      <c r="C8" s="174" t="s">
        <v>6</v>
      </c>
      <c r="D8" s="174" t="s">
        <v>69</v>
      </c>
      <c r="E8" s="191" t="s">
        <v>70</v>
      </c>
      <c r="F8" s="189"/>
      <c r="G8" s="189"/>
      <c r="H8" s="189"/>
      <c r="I8" s="190"/>
      <c r="J8" s="192" t="s">
        <v>71</v>
      </c>
      <c r="K8" s="193"/>
      <c r="L8" s="193"/>
      <c r="M8" s="193"/>
      <c r="N8" s="183" t="s">
        <v>72</v>
      </c>
      <c r="O8" s="183" t="s">
        <v>73</v>
      </c>
      <c r="BC8" s="19"/>
      <c r="BE8" s="8"/>
      <c r="BF8" s="65"/>
      <c r="BG8" s="127"/>
      <c r="BH8" s="195" t="s">
        <v>74</v>
      </c>
      <c r="BI8" s="196"/>
      <c r="BJ8" s="196"/>
      <c r="BK8" s="196"/>
      <c r="BL8" s="197"/>
      <c r="BM8" s="198" t="s">
        <v>75</v>
      </c>
      <c r="BN8" s="198"/>
      <c r="BO8" s="198"/>
      <c r="BP8" s="128"/>
      <c r="BQ8" s="65"/>
      <c r="BR8" s="66"/>
      <c r="BS8" s="65"/>
      <c r="BT8" s="65"/>
      <c r="BU8" s="65"/>
      <c r="BV8" s="65"/>
      <c r="BW8" s="65"/>
      <c r="BX8" s="65"/>
      <c r="BY8" s="65"/>
    </row>
    <row r="9" spans="1:78" s="70" customFormat="1" ht="25.5" customHeight="1" x14ac:dyDescent="0.2">
      <c r="A9" s="175"/>
      <c r="B9" s="177"/>
      <c r="C9" s="175"/>
      <c r="D9" s="175"/>
      <c r="E9" s="67" t="s">
        <v>31</v>
      </c>
      <c r="F9" s="67" t="s">
        <v>45</v>
      </c>
      <c r="G9" s="67" t="s">
        <v>46</v>
      </c>
      <c r="H9" s="67" t="s">
        <v>41</v>
      </c>
      <c r="I9" s="67" t="s">
        <v>24</v>
      </c>
      <c r="J9" s="67" t="s">
        <v>31</v>
      </c>
      <c r="K9" s="68" t="s">
        <v>47</v>
      </c>
      <c r="L9" s="68" t="s">
        <v>48</v>
      </c>
      <c r="M9" s="67" t="s">
        <v>24</v>
      </c>
      <c r="N9" s="184"/>
      <c r="O9" s="184"/>
      <c r="P9" s="69"/>
      <c r="BC9" s="98"/>
      <c r="BE9" s="71"/>
      <c r="BF9" s="72"/>
      <c r="BG9" s="129"/>
      <c r="BH9" s="130" t="s">
        <v>31</v>
      </c>
      <c r="BI9" s="131" t="s">
        <v>39</v>
      </c>
      <c r="BJ9" s="130" t="s">
        <v>40</v>
      </c>
      <c r="BK9" s="130" t="s">
        <v>41</v>
      </c>
      <c r="BL9" s="130" t="s">
        <v>24</v>
      </c>
      <c r="BM9" s="130" t="s">
        <v>31</v>
      </c>
      <c r="BN9" s="130" t="s">
        <v>42</v>
      </c>
      <c r="BO9" s="130" t="s">
        <v>24</v>
      </c>
      <c r="BP9" s="73" t="s">
        <v>43</v>
      </c>
      <c r="BQ9" s="130" t="s">
        <v>44</v>
      </c>
      <c r="BR9" s="72"/>
      <c r="BS9" s="72"/>
      <c r="BT9" s="74"/>
      <c r="BU9" s="74"/>
      <c r="BV9" s="74"/>
      <c r="BW9" s="74"/>
      <c r="BX9" s="74"/>
      <c r="BY9" s="74"/>
      <c r="BZ9" s="75"/>
    </row>
    <row r="10" spans="1:78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BC10" s="19"/>
      <c r="BE10" s="8"/>
      <c r="BF10" s="92"/>
      <c r="BG10" s="132" t="s">
        <v>10</v>
      </c>
      <c r="BH10" s="133">
        <v>34.177579822258657</v>
      </c>
      <c r="BI10" s="133">
        <v>63.304110039199116</v>
      </c>
      <c r="BJ10" s="133">
        <v>101.34242194891203</v>
      </c>
      <c r="BK10" s="133">
        <v>0</v>
      </c>
      <c r="BL10" s="133">
        <v>42.713721007289585</v>
      </c>
      <c r="BM10" s="133">
        <v>84.371512332029241</v>
      </c>
      <c r="BN10" s="133">
        <v>68.519964106353129</v>
      </c>
      <c r="BO10" s="133">
        <v>64.315876598946573</v>
      </c>
      <c r="BP10" s="133">
        <v>2.1876441827978441</v>
      </c>
      <c r="BQ10" s="133">
        <v>28.915379984656141</v>
      </c>
      <c r="BR10" s="36"/>
      <c r="BS10" s="36"/>
      <c r="BT10" s="36"/>
      <c r="BU10" s="36"/>
      <c r="BV10" s="36"/>
      <c r="BW10" s="36"/>
      <c r="BX10" s="36"/>
      <c r="BY10" s="36"/>
      <c r="BZ10" s="79"/>
    </row>
    <row r="11" spans="1:78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BC11" s="19"/>
      <c r="BE11" s="8"/>
      <c r="BF11" s="82"/>
      <c r="BG11" s="132" t="s">
        <v>76</v>
      </c>
      <c r="BH11" s="133">
        <v>72.828621151393108</v>
      </c>
      <c r="BI11" s="133">
        <v>65.612013109129919</v>
      </c>
      <c r="BJ11" s="133">
        <v>74.455760376528161</v>
      </c>
      <c r="BK11" s="133">
        <v>0</v>
      </c>
      <c r="BL11" s="133">
        <v>306.65996007583777</v>
      </c>
      <c r="BM11" s="133">
        <v>37.484350708134926</v>
      </c>
      <c r="BN11" s="133">
        <v>36.613880897107983</v>
      </c>
      <c r="BO11" s="133">
        <v>70.10510219159201</v>
      </c>
      <c r="BP11" s="133">
        <v>2.4272514042798865</v>
      </c>
      <c r="BQ11" s="133">
        <v>90.701679340361352</v>
      </c>
    </row>
    <row r="12" spans="1:78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BC12" s="19"/>
      <c r="BE12" s="8"/>
      <c r="BF12" s="82"/>
      <c r="BG12" s="134"/>
      <c r="BH12" s="82"/>
      <c r="BI12" s="82"/>
      <c r="BJ12" s="82"/>
      <c r="BK12" s="82"/>
      <c r="BL12" s="82"/>
      <c r="BM12" s="82"/>
      <c r="BN12" s="82"/>
      <c r="BP12" s="83"/>
      <c r="BQ12" s="83"/>
    </row>
    <row r="13" spans="1:78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BC13" s="19"/>
      <c r="BE13" s="8"/>
      <c r="BF13" s="82"/>
      <c r="BG13" s="134"/>
      <c r="BH13" s="82"/>
      <c r="BI13" s="82"/>
      <c r="BJ13" s="82"/>
      <c r="BK13" s="82"/>
      <c r="BL13" s="82"/>
      <c r="BM13" s="82"/>
      <c r="BN13" s="82"/>
      <c r="BP13" s="83"/>
      <c r="BQ13" s="83"/>
    </row>
    <row r="14" spans="1:78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BC14" s="19"/>
      <c r="BE14" s="8"/>
      <c r="BF14" s="82"/>
      <c r="BG14" s="134"/>
      <c r="BH14" s="82"/>
      <c r="BI14" s="82"/>
      <c r="BJ14" s="82"/>
      <c r="BK14" s="82"/>
      <c r="BL14" s="82"/>
      <c r="BM14" s="82"/>
      <c r="BN14" s="82"/>
      <c r="BP14" s="83"/>
      <c r="BQ14" s="83"/>
    </row>
    <row r="15" spans="1:78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BC15" s="19"/>
      <c r="BE15" s="8"/>
      <c r="BF15" s="82"/>
      <c r="BG15" s="134"/>
      <c r="BH15" s="82"/>
      <c r="BI15" s="82"/>
      <c r="BJ15" s="82"/>
      <c r="BK15" s="82"/>
      <c r="BL15" s="82"/>
      <c r="BM15" s="82"/>
      <c r="BN15" s="82"/>
      <c r="BP15" s="83"/>
      <c r="BQ15" s="83"/>
    </row>
    <row r="16" spans="1:78" ht="15" customHeight="1" x14ac:dyDescent="0.2">
      <c r="A16" s="35"/>
      <c r="B16" s="30" t="s">
        <v>22</v>
      </c>
      <c r="C16" s="31" t="s">
        <v>17</v>
      </c>
      <c r="D16" s="135">
        <v>0</v>
      </c>
      <c r="E16" s="135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BC16" s="19"/>
      <c r="BE16" s="8"/>
      <c r="BF16" s="82"/>
      <c r="BG16" s="134"/>
      <c r="BH16" s="82"/>
      <c r="BI16" s="82"/>
      <c r="BJ16" s="82"/>
      <c r="BK16" s="82"/>
      <c r="BL16" s="82"/>
      <c r="BM16" s="82"/>
      <c r="BN16" s="82"/>
      <c r="BP16" s="83"/>
      <c r="BQ16" s="83"/>
    </row>
    <row r="17" spans="1:69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BC17" s="19"/>
      <c r="BE17" s="8"/>
      <c r="BF17" s="82"/>
      <c r="BG17" s="134"/>
      <c r="BH17" s="82"/>
      <c r="BI17" s="82"/>
      <c r="BJ17" s="82"/>
      <c r="BK17" s="82"/>
      <c r="BL17" s="82"/>
      <c r="BM17" s="82"/>
      <c r="BN17" s="82"/>
      <c r="BP17" s="83"/>
      <c r="BQ17" s="83"/>
    </row>
    <row r="18" spans="1:69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BC18" s="19"/>
      <c r="BE18" s="8"/>
      <c r="BF18" s="82"/>
      <c r="BG18" s="134"/>
      <c r="BH18" s="82"/>
      <c r="BI18" s="82"/>
      <c r="BJ18" s="82"/>
      <c r="BK18" s="82"/>
      <c r="BL18" s="82"/>
      <c r="BM18" s="82"/>
      <c r="BN18" s="82"/>
      <c r="BP18" s="83"/>
      <c r="BQ18" s="83"/>
    </row>
    <row r="19" spans="1:69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BC19" s="19"/>
      <c r="BE19" s="8"/>
      <c r="BF19" s="82"/>
      <c r="BG19" s="134"/>
      <c r="BH19" s="82"/>
      <c r="BI19" s="82"/>
      <c r="BJ19" s="82"/>
      <c r="BK19" s="82"/>
      <c r="BL19" s="82"/>
      <c r="BM19" s="82"/>
      <c r="BN19" s="82"/>
      <c r="BP19" s="83"/>
      <c r="BQ19" s="83"/>
    </row>
    <row r="20" spans="1:69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BC20" s="19"/>
      <c r="BE20" s="8"/>
      <c r="BF20" s="82"/>
      <c r="BG20" s="134"/>
      <c r="BH20" s="82"/>
      <c r="BI20" s="82"/>
      <c r="BJ20" s="82"/>
      <c r="BK20" s="82"/>
      <c r="BL20" s="82"/>
      <c r="BM20" s="82"/>
      <c r="BN20" s="82"/>
      <c r="BP20" s="83"/>
      <c r="BQ20" s="83"/>
    </row>
    <row r="21" spans="1:69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BC21" s="19"/>
      <c r="BE21" s="8"/>
      <c r="BF21" s="82"/>
      <c r="BG21" s="134"/>
      <c r="BH21" s="82"/>
      <c r="BI21" s="82"/>
      <c r="BJ21" s="82"/>
      <c r="BK21" s="82"/>
      <c r="BL21" s="82"/>
      <c r="BM21" s="82"/>
      <c r="BN21" s="82"/>
      <c r="BP21" s="83"/>
      <c r="BQ21" s="83"/>
    </row>
    <row r="22" spans="1:69" ht="15" customHeight="1" x14ac:dyDescent="0.2">
      <c r="A22" s="23" t="s">
        <v>25</v>
      </c>
      <c r="B22" s="42"/>
      <c r="C22" s="25"/>
      <c r="D22" s="43">
        <v>36.253530104872155</v>
      </c>
      <c r="E22" s="43">
        <v>34.194280179747828</v>
      </c>
      <c r="F22" s="81">
        <v>63.304110039199116</v>
      </c>
      <c r="G22" s="81">
        <v>101.34242194891203</v>
      </c>
      <c r="H22" s="81">
        <v>0</v>
      </c>
      <c r="I22" s="81">
        <v>43.113715719063535</v>
      </c>
      <c r="J22" s="81">
        <v>51.025521284441822</v>
      </c>
      <c r="K22" s="81">
        <v>33.462515095913268</v>
      </c>
      <c r="L22" s="81">
        <v>58.636220493190187</v>
      </c>
      <c r="M22" s="81">
        <v>44.968600923662045</v>
      </c>
      <c r="N22" s="81">
        <v>2.1876441827978441</v>
      </c>
      <c r="O22" s="81">
        <v>32.236453338827296</v>
      </c>
      <c r="BC22" s="19"/>
      <c r="BH22" s="82"/>
    </row>
    <row r="23" spans="1:69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BC23" s="19"/>
    </row>
    <row r="24" spans="1:69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BC24" s="19"/>
    </row>
    <row r="25" spans="1:69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BC25" s="19"/>
    </row>
    <row r="26" spans="1:69" ht="15" customHeight="1" x14ac:dyDescent="0.2">
      <c r="A26" s="45"/>
      <c r="B26" s="30" t="s">
        <v>28</v>
      </c>
      <c r="C26" s="31" t="s">
        <v>20</v>
      </c>
      <c r="D26" s="32">
        <v>36.253530104872155</v>
      </c>
      <c r="E26" s="32">
        <v>34.194280179747828</v>
      </c>
      <c r="F26" s="37">
        <v>63.304110039199116</v>
      </c>
      <c r="G26" s="37">
        <v>101.34242194891203</v>
      </c>
      <c r="H26" s="37">
        <v>0</v>
      </c>
      <c r="I26" s="37">
        <v>43.113715719063535</v>
      </c>
      <c r="J26" s="37">
        <v>51.025521284441822</v>
      </c>
      <c r="K26" s="37">
        <v>33.462515095913268</v>
      </c>
      <c r="L26" s="37">
        <v>58.636220493190187</v>
      </c>
      <c r="M26" s="37">
        <v>44.968600923662045</v>
      </c>
      <c r="N26" s="37">
        <v>2.1876441827978441</v>
      </c>
      <c r="O26" s="37">
        <v>32.236453338827296</v>
      </c>
      <c r="BC26" s="19"/>
    </row>
    <row r="27" spans="1:69" ht="15" customHeight="1" x14ac:dyDescent="0.2">
      <c r="A27" s="87"/>
      <c r="B27" s="88" t="s">
        <v>28</v>
      </c>
      <c r="C27" s="31" t="s">
        <v>17</v>
      </c>
      <c r="D27" s="40">
        <v>0</v>
      </c>
      <c r="E27" s="40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BC27" s="19"/>
    </row>
    <row r="28" spans="1:69" ht="15" customHeight="1" x14ac:dyDescent="0.2">
      <c r="A28" s="23" t="s">
        <v>29</v>
      </c>
      <c r="B28" s="24"/>
      <c r="C28" s="25"/>
      <c r="D28" s="85">
        <v>380.8760178481225</v>
      </c>
      <c r="E28" s="85">
        <v>0</v>
      </c>
      <c r="F28" s="86">
        <v>0</v>
      </c>
      <c r="G28" s="86">
        <v>0</v>
      </c>
      <c r="H28" s="86">
        <v>0</v>
      </c>
      <c r="I28" s="86">
        <v>0</v>
      </c>
      <c r="J28" s="86">
        <v>382.6802013195736</v>
      </c>
      <c r="K28" s="86">
        <v>0</v>
      </c>
      <c r="L28" s="86">
        <v>384.95548454324404</v>
      </c>
      <c r="M28" s="86">
        <v>297.05222222222227</v>
      </c>
      <c r="N28" s="86">
        <v>0</v>
      </c>
      <c r="O28" s="86">
        <v>0</v>
      </c>
      <c r="BC28" s="19"/>
    </row>
    <row r="29" spans="1:69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BC29" s="19"/>
    </row>
    <row r="30" spans="1:69" ht="15" customHeight="1" x14ac:dyDescent="0.2">
      <c r="A30" s="52" t="s">
        <v>29</v>
      </c>
      <c r="B30" s="53"/>
      <c r="C30" s="51" t="s">
        <v>20</v>
      </c>
      <c r="D30" s="54">
        <v>380.8760178481225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382.6802013195736</v>
      </c>
      <c r="K30" s="54">
        <v>0</v>
      </c>
      <c r="L30" s="54">
        <v>384.95548454324404</v>
      </c>
      <c r="M30" s="54">
        <v>297.05222222222227</v>
      </c>
      <c r="N30" s="90">
        <v>0</v>
      </c>
      <c r="O30" s="90">
        <v>0</v>
      </c>
      <c r="BC30" s="19"/>
    </row>
    <row r="31" spans="1:69" ht="15" customHeight="1" x14ac:dyDescent="0.2">
      <c r="A31" s="23" t="s">
        <v>30</v>
      </c>
      <c r="B31" s="56"/>
      <c r="C31" s="25"/>
      <c r="D31" s="85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91">
        <v>0</v>
      </c>
      <c r="O31" s="91">
        <v>0</v>
      </c>
      <c r="BC31" s="19"/>
    </row>
    <row r="32" spans="1:69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7">
        <v>0</v>
      </c>
      <c r="O32" s="37">
        <v>0</v>
      </c>
      <c r="BC32" s="19"/>
    </row>
    <row r="33" spans="1:55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7">
        <v>0</v>
      </c>
      <c r="O33" s="37">
        <v>0</v>
      </c>
      <c r="BC33" s="19"/>
    </row>
    <row r="34" spans="1:55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7">
        <v>0</v>
      </c>
      <c r="O34" s="37">
        <v>0</v>
      </c>
      <c r="BC34" s="19"/>
    </row>
    <row r="35" spans="1:55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7">
        <v>0</v>
      </c>
      <c r="O35" s="37">
        <v>0</v>
      </c>
      <c r="BC35" s="19"/>
    </row>
    <row r="36" spans="1:55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7">
        <v>0</v>
      </c>
      <c r="O36" s="37">
        <v>0</v>
      </c>
      <c r="BC36" s="19"/>
    </row>
    <row r="37" spans="1:55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84">
        <v>0</v>
      </c>
      <c r="O37" s="84">
        <v>0</v>
      </c>
      <c r="BC37" s="19"/>
    </row>
    <row r="38" spans="1:55" ht="15" customHeight="1" x14ac:dyDescent="0.2">
      <c r="A38" s="23" t="s">
        <v>28</v>
      </c>
      <c r="B38" s="42"/>
      <c r="C38" s="25"/>
      <c r="D38" s="85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91">
        <v>0</v>
      </c>
      <c r="O38" s="91">
        <v>0</v>
      </c>
      <c r="BC38" s="19"/>
    </row>
    <row r="39" spans="1:55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7">
        <v>0</v>
      </c>
      <c r="O39" s="37">
        <v>0</v>
      </c>
      <c r="BC39" s="19"/>
    </row>
    <row r="40" spans="1:55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7">
        <v>0</v>
      </c>
      <c r="O40" s="37">
        <v>0</v>
      </c>
      <c r="BC40" s="19"/>
    </row>
    <row r="41" spans="1:55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7">
        <v>0</v>
      </c>
      <c r="O41" s="37">
        <v>0</v>
      </c>
      <c r="BC41" s="19"/>
    </row>
    <row r="42" spans="1:55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90">
        <v>0</v>
      </c>
      <c r="O42" s="90">
        <v>0</v>
      </c>
      <c r="BC42" s="19"/>
    </row>
    <row r="43" spans="1:55" ht="15" customHeight="1" x14ac:dyDescent="0.2">
      <c r="A43" s="185" t="s">
        <v>49</v>
      </c>
      <c r="B43" s="186"/>
      <c r="C43" s="187"/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90">
        <v>0</v>
      </c>
      <c r="O43" s="90">
        <v>0</v>
      </c>
      <c r="BC43" s="19"/>
    </row>
    <row r="44" spans="1:55" ht="15" customHeight="1" x14ac:dyDescent="0.2">
      <c r="A44" s="179" t="s">
        <v>31</v>
      </c>
      <c r="B44" s="180"/>
      <c r="C44" s="194"/>
      <c r="D44" s="137">
        <v>44.206195985684381</v>
      </c>
      <c r="E44" s="137">
        <v>34.177579822258657</v>
      </c>
      <c r="F44" s="137">
        <v>63.304110039199116</v>
      </c>
      <c r="G44" s="137">
        <v>101.34242194891203</v>
      </c>
      <c r="H44" s="137">
        <v>0</v>
      </c>
      <c r="I44" s="137">
        <v>42.713721007289585</v>
      </c>
      <c r="J44" s="137">
        <v>84.371512332029241</v>
      </c>
      <c r="K44" s="137">
        <v>33.462515095913268</v>
      </c>
      <c r="L44" s="137">
        <v>103.577413116793</v>
      </c>
      <c r="M44" s="137">
        <v>64.315876598946573</v>
      </c>
      <c r="N44" s="138">
        <v>2.1876441827978441</v>
      </c>
      <c r="O44" s="138">
        <v>28.915379984656141</v>
      </c>
    </row>
    <row r="45" spans="1:55" ht="15" customHeight="1" x14ac:dyDescent="0.2">
      <c r="D45" s="61"/>
      <c r="E45" s="61"/>
    </row>
    <row r="47" spans="1:55" ht="15" customHeight="1" x14ac:dyDescent="0.2">
      <c r="A47" s="96" t="s">
        <v>50</v>
      </c>
      <c r="B47" s="97"/>
    </row>
    <row r="48" spans="1:55" ht="15" customHeight="1" x14ac:dyDescent="0.2">
      <c r="A48" s="96"/>
      <c r="B48" s="97"/>
    </row>
    <row r="49" spans="1:55" ht="15" customHeight="1" x14ac:dyDescent="0.2">
      <c r="A49" s="174" t="s">
        <v>4</v>
      </c>
      <c r="B49" s="176" t="s">
        <v>5</v>
      </c>
      <c r="C49" s="174" t="s">
        <v>6</v>
      </c>
      <c r="D49" s="175" t="s">
        <v>69</v>
      </c>
      <c r="E49" s="191" t="s">
        <v>70</v>
      </c>
      <c r="F49" s="189"/>
      <c r="G49" s="189"/>
      <c r="H49" s="189"/>
      <c r="I49" s="190"/>
      <c r="J49" s="192" t="s">
        <v>71</v>
      </c>
      <c r="K49" s="193"/>
      <c r="L49" s="193"/>
      <c r="M49" s="193"/>
      <c r="N49" s="183" t="s">
        <v>72</v>
      </c>
      <c r="O49" s="183" t="s">
        <v>73</v>
      </c>
    </row>
    <row r="50" spans="1:55" s="70" customFormat="1" ht="22.5" customHeight="1" x14ac:dyDescent="0.2">
      <c r="A50" s="175"/>
      <c r="B50" s="177"/>
      <c r="C50" s="175"/>
      <c r="D50" s="175"/>
      <c r="E50" s="67" t="s">
        <v>31</v>
      </c>
      <c r="F50" s="67" t="s">
        <v>45</v>
      </c>
      <c r="G50" s="67" t="s">
        <v>46</v>
      </c>
      <c r="H50" s="67" t="s">
        <v>41</v>
      </c>
      <c r="I50" s="67" t="s">
        <v>24</v>
      </c>
      <c r="J50" s="67" t="s">
        <v>31</v>
      </c>
      <c r="K50" s="68" t="s">
        <v>47</v>
      </c>
      <c r="L50" s="68" t="s">
        <v>48</v>
      </c>
      <c r="M50" s="67" t="s">
        <v>24</v>
      </c>
      <c r="N50" s="184"/>
      <c r="O50" s="184"/>
      <c r="P50" s="69"/>
      <c r="BC50" s="98"/>
    </row>
    <row r="51" spans="1:55" ht="15" customHeight="1" x14ac:dyDescent="0.2">
      <c r="A51" s="14" t="s">
        <v>16</v>
      </c>
      <c r="B51" s="15"/>
      <c r="C51" s="16" t="s">
        <v>17</v>
      </c>
      <c r="D51" s="17">
        <v>31.338469131488047</v>
      </c>
      <c r="E51" s="17">
        <v>310.60886748116684</v>
      </c>
      <c r="F51" s="76">
        <v>71.068822957198449</v>
      </c>
      <c r="G51" s="76">
        <v>156.68453414978802</v>
      </c>
      <c r="H51" s="76">
        <v>0</v>
      </c>
      <c r="I51" s="76">
        <v>786.41138790187915</v>
      </c>
      <c r="J51" s="76">
        <v>77.161143113235738</v>
      </c>
      <c r="K51" s="76">
        <v>68.062005383352243</v>
      </c>
      <c r="L51" s="76">
        <v>0</v>
      </c>
      <c r="M51" s="76">
        <v>99.006987888148288</v>
      </c>
      <c r="N51" s="76">
        <v>3.197850109570052</v>
      </c>
      <c r="O51" s="76">
        <v>3.4560824742268044</v>
      </c>
      <c r="BC51" s="19"/>
    </row>
    <row r="52" spans="1:55" ht="15" customHeight="1" x14ac:dyDescent="0.2">
      <c r="A52" s="23" t="s">
        <v>18</v>
      </c>
      <c r="B52" s="24"/>
      <c r="C52" s="25"/>
      <c r="D52" s="26">
        <v>44.13682191743986</v>
      </c>
      <c r="E52" s="26">
        <v>70.787704346868864</v>
      </c>
      <c r="F52" s="80">
        <v>64.253316369181761</v>
      </c>
      <c r="G52" s="80">
        <v>71.352844628771464</v>
      </c>
      <c r="H52" s="80">
        <v>0</v>
      </c>
      <c r="I52" s="80">
        <v>304.61716902190574</v>
      </c>
      <c r="J52" s="80">
        <v>35.261322561787509</v>
      </c>
      <c r="K52" s="80">
        <v>37.097889820017471</v>
      </c>
      <c r="L52" s="80">
        <v>31.677218232104845</v>
      </c>
      <c r="M52" s="80">
        <v>57.725111671015647</v>
      </c>
      <c r="N52" s="80">
        <v>2.3591419133879206</v>
      </c>
      <c r="O52" s="80">
        <v>48.712042690701814</v>
      </c>
      <c r="BC52" s="19"/>
    </row>
    <row r="53" spans="1:55" ht="15" customHeight="1" x14ac:dyDescent="0.2">
      <c r="A53" s="29"/>
      <c r="B53" s="30" t="s">
        <v>19</v>
      </c>
      <c r="C53" s="31" t="s">
        <v>17</v>
      </c>
      <c r="D53" s="32">
        <v>43.048889326828899</v>
      </c>
      <c r="E53" s="32">
        <v>69.694693318355235</v>
      </c>
      <c r="F53" s="37">
        <v>62.782968384699188</v>
      </c>
      <c r="G53" s="37">
        <v>68.881808279964346</v>
      </c>
      <c r="H53" s="37">
        <v>0</v>
      </c>
      <c r="I53" s="37">
        <v>305.69260156791626</v>
      </c>
      <c r="J53" s="37">
        <v>33.403437717524959</v>
      </c>
      <c r="K53" s="37">
        <v>36.07865890688938</v>
      </c>
      <c r="L53" s="37">
        <v>28.709570058378493</v>
      </c>
      <c r="M53" s="37">
        <v>52.621974285091255</v>
      </c>
      <c r="N53" s="37">
        <v>2.3095004055244033</v>
      </c>
      <c r="O53" s="37">
        <v>44.397146936700601</v>
      </c>
      <c r="BC53" s="19"/>
    </row>
    <row r="54" spans="1:55" ht="15" customHeight="1" x14ac:dyDescent="0.2">
      <c r="A54" s="35"/>
      <c r="B54" s="30" t="s">
        <v>19</v>
      </c>
      <c r="C54" s="31" t="s">
        <v>20</v>
      </c>
      <c r="D54" s="32">
        <v>25.36608790106952</v>
      </c>
      <c r="E54" s="32">
        <v>35.345113986444851</v>
      </c>
      <c r="F54" s="37">
        <v>29.334650856389988</v>
      </c>
      <c r="G54" s="37">
        <v>48.378518518518526</v>
      </c>
      <c r="H54" s="37">
        <v>0</v>
      </c>
      <c r="I54" s="37">
        <v>90.574086378737533</v>
      </c>
      <c r="J54" s="37">
        <v>21.613525345622122</v>
      </c>
      <c r="K54" s="37">
        <v>25.214806451612908</v>
      </c>
      <c r="L54" s="37">
        <v>17.199054054054056</v>
      </c>
      <c r="M54" s="37">
        <v>8.6245238095238097</v>
      </c>
      <c r="N54" s="37">
        <v>2.1674556213017748</v>
      </c>
      <c r="O54" s="37">
        <v>25.251807879114953</v>
      </c>
      <c r="BC54" s="19"/>
    </row>
    <row r="55" spans="1:55" ht="15" customHeight="1" x14ac:dyDescent="0.2">
      <c r="A55" s="35"/>
      <c r="B55" s="30" t="s">
        <v>21</v>
      </c>
      <c r="C55" s="31" t="s">
        <v>17</v>
      </c>
      <c r="D55" s="32">
        <v>0</v>
      </c>
      <c r="E55" s="32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BC55" s="19"/>
    </row>
    <row r="56" spans="1:55" ht="15" customHeight="1" x14ac:dyDescent="0.2">
      <c r="A56" s="35"/>
      <c r="B56" s="30" t="s">
        <v>21</v>
      </c>
      <c r="C56" s="31" t="s">
        <v>20</v>
      </c>
      <c r="D56" s="32">
        <v>52.739840833587103</v>
      </c>
      <c r="E56" s="32">
        <v>240.86477101176237</v>
      </c>
      <c r="F56" s="37">
        <v>144.6488130525556</v>
      </c>
      <c r="G56" s="37">
        <v>337.86427055355375</v>
      </c>
      <c r="H56" s="37">
        <v>0</v>
      </c>
      <c r="I56" s="37">
        <v>820.19999053299273</v>
      </c>
      <c r="J56" s="37">
        <v>128.83108176029754</v>
      </c>
      <c r="K56" s="37">
        <v>159.53519515079836</v>
      </c>
      <c r="L56" s="37">
        <v>106.05447010106681</v>
      </c>
      <c r="M56" s="37">
        <v>263.12458171380752</v>
      </c>
      <c r="N56" s="37">
        <v>3.1097401876219641</v>
      </c>
      <c r="O56" s="37">
        <v>110.67933662938469</v>
      </c>
      <c r="BC56" s="19"/>
    </row>
    <row r="57" spans="1:55" ht="15" customHeight="1" x14ac:dyDescent="0.2">
      <c r="A57" s="35"/>
      <c r="B57" s="30" t="s">
        <v>22</v>
      </c>
      <c r="C57" s="31" t="s">
        <v>17</v>
      </c>
      <c r="D57" s="135">
        <v>37.49301551862937</v>
      </c>
      <c r="E57" s="135">
        <v>51.72636510606015</v>
      </c>
      <c r="F57" s="136">
        <v>61.921177704001401</v>
      </c>
      <c r="G57" s="136">
        <v>61.921912275541949</v>
      </c>
      <c r="H57" s="136">
        <v>0</v>
      </c>
      <c r="I57" s="136">
        <v>203.30152754816794</v>
      </c>
      <c r="J57" s="136">
        <v>29.360839448127393</v>
      </c>
      <c r="K57" s="136">
        <v>34.925027781705147</v>
      </c>
      <c r="L57" s="136">
        <v>23.144292933724959</v>
      </c>
      <c r="M57" s="136">
        <v>18.260921846290895</v>
      </c>
      <c r="N57" s="136">
        <v>2.0480086184326298</v>
      </c>
      <c r="O57" s="136">
        <v>33.997531620493795</v>
      </c>
      <c r="BC57" s="19"/>
    </row>
    <row r="58" spans="1:55" ht="15" customHeight="1" x14ac:dyDescent="0.2">
      <c r="A58" s="35"/>
      <c r="B58" s="30" t="s">
        <v>22</v>
      </c>
      <c r="C58" s="31" t="s">
        <v>20</v>
      </c>
      <c r="D58" s="32">
        <v>46.719386931769655</v>
      </c>
      <c r="E58" s="32">
        <v>77.07963242519503</v>
      </c>
      <c r="F58" s="37">
        <v>78.621681634901307</v>
      </c>
      <c r="G58" s="37">
        <v>90.787734741283799</v>
      </c>
      <c r="H58" s="37">
        <v>0</v>
      </c>
      <c r="I58" s="37">
        <v>225.12754972528649</v>
      </c>
      <c r="J58" s="37">
        <v>48.261266946989963</v>
      </c>
      <c r="K58" s="37">
        <v>44.819042208435079</v>
      </c>
      <c r="L58" s="37">
        <v>47.075375445730266</v>
      </c>
      <c r="M58" s="37">
        <v>99.350033013844509</v>
      </c>
      <c r="N58" s="37">
        <v>2.4845284160546308</v>
      </c>
      <c r="O58" s="37">
        <v>40.73121957113608</v>
      </c>
      <c r="BC58" s="19"/>
    </row>
    <row r="59" spans="1:55" ht="15" customHeight="1" x14ac:dyDescent="0.2">
      <c r="A59" s="35"/>
      <c r="B59" s="30" t="s">
        <v>23</v>
      </c>
      <c r="C59" s="31" t="s">
        <v>20</v>
      </c>
      <c r="D59" s="32">
        <v>72.367886414810684</v>
      </c>
      <c r="E59" s="32">
        <v>130.32807483791638</v>
      </c>
      <c r="F59" s="37">
        <v>107.13355842984696</v>
      </c>
      <c r="G59" s="37">
        <v>149.66542275242676</v>
      </c>
      <c r="H59" s="37">
        <v>0</v>
      </c>
      <c r="I59" s="37">
        <v>425.92900939008337</v>
      </c>
      <c r="J59" s="37">
        <v>77.105091888359311</v>
      </c>
      <c r="K59" s="37">
        <v>68.015931540529166</v>
      </c>
      <c r="L59" s="37">
        <v>79.072047302550558</v>
      </c>
      <c r="M59" s="37">
        <v>126.54545813985561</v>
      </c>
      <c r="N59" s="37">
        <v>2.4234067228010927</v>
      </c>
      <c r="O59" s="37">
        <v>74.22582308201865</v>
      </c>
      <c r="BC59" s="19"/>
    </row>
    <row r="60" spans="1:55" ht="15" customHeight="1" x14ac:dyDescent="0.2">
      <c r="A60" s="35"/>
      <c r="B60" s="30" t="s">
        <v>23</v>
      </c>
      <c r="C60" s="31" t="s">
        <v>17</v>
      </c>
      <c r="D60" s="32">
        <v>62.482458300543485</v>
      </c>
      <c r="E60" s="32">
        <v>115.57752154737416</v>
      </c>
      <c r="F60" s="37">
        <v>99.992960422256843</v>
      </c>
      <c r="G60" s="37">
        <v>119.62653675103091</v>
      </c>
      <c r="H60" s="37">
        <v>0</v>
      </c>
      <c r="I60" s="37">
        <v>368.3127481425322</v>
      </c>
      <c r="J60" s="37">
        <v>55.159037825177876</v>
      </c>
      <c r="K60" s="37">
        <v>56.396138457091048</v>
      </c>
      <c r="L60" s="37">
        <v>50.436072330549905</v>
      </c>
      <c r="M60" s="37">
        <v>116.61896986115812</v>
      </c>
      <c r="N60" s="37">
        <v>2.3199768962447807</v>
      </c>
      <c r="O60" s="37">
        <v>94.645090578123089</v>
      </c>
      <c r="BC60" s="19"/>
    </row>
    <row r="61" spans="1:55" ht="15" customHeight="1" x14ac:dyDescent="0.2">
      <c r="A61" s="35"/>
      <c r="B61" s="30" t="s">
        <v>24</v>
      </c>
      <c r="C61" s="31" t="s">
        <v>17</v>
      </c>
      <c r="D61" s="32">
        <v>0</v>
      </c>
      <c r="E61" s="32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BC61" s="19"/>
    </row>
    <row r="62" spans="1:55" ht="15" customHeight="1" x14ac:dyDescent="0.2">
      <c r="A62" s="35"/>
      <c r="B62" s="30" t="s">
        <v>24</v>
      </c>
      <c r="C62" s="31" t="s">
        <v>20</v>
      </c>
      <c r="D62" s="40">
        <v>93.040527672523936</v>
      </c>
      <c r="E62" s="40">
        <v>197.20841005617208</v>
      </c>
      <c r="F62" s="84">
        <v>132.31891571619019</v>
      </c>
      <c r="G62" s="84">
        <v>218.65483997387332</v>
      </c>
      <c r="H62" s="84">
        <v>0</v>
      </c>
      <c r="I62" s="84">
        <v>554.89170084033617</v>
      </c>
      <c r="J62" s="84">
        <v>104.34011448275859</v>
      </c>
      <c r="K62" s="84">
        <v>89.429632989260725</v>
      </c>
      <c r="L62" s="84">
        <v>110.76809769189479</v>
      </c>
      <c r="M62" s="84">
        <v>134.19005134788191</v>
      </c>
      <c r="N62" s="84">
        <v>2.6330708661417312</v>
      </c>
      <c r="O62" s="84">
        <v>89.044293312255505</v>
      </c>
    </row>
    <row r="63" spans="1:55" ht="15" customHeight="1" x14ac:dyDescent="0.2">
      <c r="A63" s="23" t="s">
        <v>25</v>
      </c>
      <c r="B63" s="42"/>
      <c r="C63" s="25"/>
      <c r="D63" s="43">
        <v>44.451715213615799</v>
      </c>
      <c r="E63" s="43">
        <v>73.531410508404349</v>
      </c>
      <c r="F63" s="81">
        <v>62.918413353924237</v>
      </c>
      <c r="G63" s="81">
        <v>80.257835979862747</v>
      </c>
      <c r="H63" s="81">
        <v>0</v>
      </c>
      <c r="I63" s="81">
        <v>303.03855789399455</v>
      </c>
      <c r="J63" s="81">
        <v>36.83568023590643</v>
      </c>
      <c r="K63" s="81">
        <v>37.776735458317894</v>
      </c>
      <c r="L63" s="81">
        <v>33.996536374148235</v>
      </c>
      <c r="M63" s="81">
        <v>69.278145820990048</v>
      </c>
      <c r="N63" s="81">
        <v>2.3798806432750359</v>
      </c>
      <c r="O63" s="81">
        <v>45.695860111023087</v>
      </c>
    </row>
    <row r="64" spans="1:55" ht="15" customHeight="1" x14ac:dyDescent="0.2">
      <c r="A64" s="45"/>
      <c r="B64" s="30" t="s">
        <v>26</v>
      </c>
      <c r="C64" s="31" t="s">
        <v>20</v>
      </c>
      <c r="D64" s="32">
        <v>0</v>
      </c>
      <c r="E64" s="32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</row>
    <row r="65" spans="1:15" ht="15" customHeight="1" x14ac:dyDescent="0.2">
      <c r="A65" s="45"/>
      <c r="B65" s="30" t="s">
        <v>26</v>
      </c>
      <c r="C65" s="31" t="s">
        <v>17</v>
      </c>
      <c r="D65" s="32">
        <v>0</v>
      </c>
      <c r="E65" s="32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</row>
    <row r="66" spans="1:15" ht="15" customHeight="1" x14ac:dyDescent="0.2">
      <c r="A66" s="45"/>
      <c r="B66" s="30" t="s">
        <v>27</v>
      </c>
      <c r="C66" s="31" t="s">
        <v>17</v>
      </c>
      <c r="D66" s="32">
        <v>40.970898541299086</v>
      </c>
      <c r="E66" s="32">
        <v>62.361762893297445</v>
      </c>
      <c r="F66" s="37">
        <v>60.074771123816362</v>
      </c>
      <c r="G66" s="37">
        <v>66.327947339440243</v>
      </c>
      <c r="H66" s="37">
        <v>0</v>
      </c>
      <c r="I66" s="37">
        <v>250.01252020445818</v>
      </c>
      <c r="J66" s="37">
        <v>34.01829215468404</v>
      </c>
      <c r="K66" s="37">
        <v>35.17486793227863</v>
      </c>
      <c r="L66" s="37">
        <v>31.914946457814636</v>
      </c>
      <c r="M66" s="37">
        <v>51.909466045965672</v>
      </c>
      <c r="N66" s="37">
        <v>2.1951356809298996</v>
      </c>
      <c r="O66" s="37">
        <v>37.516063648241236</v>
      </c>
    </row>
    <row r="67" spans="1:15" ht="15" customHeight="1" x14ac:dyDescent="0.2">
      <c r="A67" s="45"/>
      <c r="B67" s="30" t="s">
        <v>28</v>
      </c>
      <c r="C67" s="31" t="s">
        <v>20</v>
      </c>
      <c r="D67" s="32">
        <v>45.751670970067188</v>
      </c>
      <c r="E67" s="32">
        <v>83.77960822970087</v>
      </c>
      <c r="F67" s="37">
        <v>77.045651671099805</v>
      </c>
      <c r="G67" s="37">
        <v>102.84138207892357</v>
      </c>
      <c r="H67" s="37">
        <v>0</v>
      </c>
      <c r="I67" s="37">
        <v>296.09798543371949</v>
      </c>
      <c r="J67" s="37">
        <v>48.044899343055299</v>
      </c>
      <c r="K67" s="37">
        <v>47.46867658786428</v>
      </c>
      <c r="L67" s="37">
        <v>46.507917231596174</v>
      </c>
      <c r="M67" s="37">
        <v>99.35086053467252</v>
      </c>
      <c r="N67" s="37">
        <v>2.5232517166501158</v>
      </c>
      <c r="O67" s="37">
        <v>54.506765846979896</v>
      </c>
    </row>
    <row r="68" spans="1:15" ht="15" customHeight="1" x14ac:dyDescent="0.2">
      <c r="A68" s="87"/>
      <c r="B68" s="88" t="s">
        <v>28</v>
      </c>
      <c r="C68" s="31" t="s">
        <v>17</v>
      </c>
      <c r="D68" s="32">
        <v>49.766169205591147</v>
      </c>
      <c r="E68" s="32">
        <v>94.278736788596376</v>
      </c>
      <c r="F68" s="37">
        <v>66.414594617018352</v>
      </c>
      <c r="G68" s="37">
        <v>104.70429517888334</v>
      </c>
      <c r="H68" s="37">
        <v>0</v>
      </c>
      <c r="I68" s="37">
        <v>389.35514146802188</v>
      </c>
      <c r="J68" s="37">
        <v>38.523572901119572</v>
      </c>
      <c r="K68" s="37">
        <v>40.019278640491308</v>
      </c>
      <c r="L68" s="37">
        <v>32.359280054938395</v>
      </c>
      <c r="M68" s="37">
        <v>84.731599701256656</v>
      </c>
      <c r="N68" s="37">
        <v>2.5388143726554628</v>
      </c>
      <c r="O68" s="37">
        <v>46.794350491073416</v>
      </c>
    </row>
    <row r="69" spans="1:15" ht="15" customHeight="1" x14ac:dyDescent="0.2">
      <c r="A69" s="23" t="s">
        <v>29</v>
      </c>
      <c r="B69" s="24"/>
      <c r="C69" s="25"/>
      <c r="D69" s="85">
        <v>66.339647104183328</v>
      </c>
      <c r="E69" s="85">
        <v>89.804332485081204</v>
      </c>
      <c r="F69" s="86">
        <v>95.119886229662811</v>
      </c>
      <c r="G69" s="86">
        <v>120.3705398782118</v>
      </c>
      <c r="H69" s="86">
        <v>0</v>
      </c>
      <c r="I69" s="86">
        <v>239.20692201724975</v>
      </c>
      <c r="J69" s="86">
        <v>67.128513369150966</v>
      </c>
      <c r="K69" s="86">
        <v>74.151863673805579</v>
      </c>
      <c r="L69" s="86">
        <v>65.403831857277794</v>
      </c>
      <c r="M69" s="86">
        <v>108.89733557968297</v>
      </c>
      <c r="N69" s="86">
        <v>2.8480666783592739</v>
      </c>
      <c r="O69" s="86">
        <v>79.175722904724395</v>
      </c>
    </row>
    <row r="70" spans="1:15" ht="15" customHeight="1" x14ac:dyDescent="0.2">
      <c r="A70" s="49" t="s">
        <v>29</v>
      </c>
      <c r="B70" s="50"/>
      <c r="C70" s="51" t="s">
        <v>17</v>
      </c>
      <c r="D70" s="32">
        <v>8.4146616541353403</v>
      </c>
      <c r="E70" s="32">
        <v>0</v>
      </c>
      <c r="F70" s="37">
        <v>0</v>
      </c>
      <c r="G70" s="37">
        <v>0</v>
      </c>
      <c r="H70" s="37">
        <v>0</v>
      </c>
      <c r="I70" s="37">
        <v>0</v>
      </c>
      <c r="J70" s="37">
        <v>8.4146616541353403</v>
      </c>
      <c r="K70" s="37">
        <v>0</v>
      </c>
      <c r="L70" s="37">
        <v>8.4146616541353403</v>
      </c>
      <c r="M70" s="37">
        <v>0</v>
      </c>
      <c r="N70" s="37">
        <v>0</v>
      </c>
      <c r="O70" s="37">
        <v>0</v>
      </c>
    </row>
    <row r="71" spans="1:15" ht="15" customHeight="1" x14ac:dyDescent="0.2">
      <c r="A71" s="52" t="s">
        <v>29</v>
      </c>
      <c r="B71" s="53"/>
      <c r="C71" s="51" t="s">
        <v>20</v>
      </c>
      <c r="D71" s="54">
        <v>66.353795075404236</v>
      </c>
      <c r="E71" s="54">
        <v>89.804332485081204</v>
      </c>
      <c r="F71" s="54">
        <v>95.119886229662811</v>
      </c>
      <c r="G71" s="54">
        <v>120.3705398782118</v>
      </c>
      <c r="H71" s="54">
        <v>0</v>
      </c>
      <c r="I71" s="54">
        <v>239.20692201724975</v>
      </c>
      <c r="J71" s="54">
        <v>67.16336561656891</v>
      </c>
      <c r="K71" s="54">
        <v>74.151863673805579</v>
      </c>
      <c r="L71" s="54">
        <v>65.442548117197589</v>
      </c>
      <c r="M71" s="54">
        <v>108.89733557968297</v>
      </c>
      <c r="N71" s="90">
        <v>2.8480666783592739</v>
      </c>
      <c r="O71" s="90">
        <v>79.175722904724395</v>
      </c>
    </row>
    <row r="72" spans="1:15" ht="15" customHeight="1" x14ac:dyDescent="0.2">
      <c r="A72" s="23" t="s">
        <v>30</v>
      </c>
      <c r="B72" s="56"/>
      <c r="C72" s="25"/>
      <c r="D72" s="85">
        <v>37.198040303651659</v>
      </c>
      <c r="E72" s="46">
        <v>67.474893188230538</v>
      </c>
      <c r="F72" s="46">
        <v>88.431899178761427</v>
      </c>
      <c r="G72" s="46">
        <v>176.46193932183226</v>
      </c>
      <c r="H72" s="46">
        <v>0</v>
      </c>
      <c r="I72" s="46">
        <v>3.1210986267166042E-2</v>
      </c>
      <c r="J72" s="46">
        <v>28.836590170414876</v>
      </c>
      <c r="K72" s="46">
        <v>0</v>
      </c>
      <c r="L72" s="46">
        <v>28.609534077414608</v>
      </c>
      <c r="M72" s="46">
        <v>59.927488304565259</v>
      </c>
      <c r="N72" s="91">
        <v>2.8266731916055896</v>
      </c>
      <c r="O72" s="91">
        <v>55.927065695304712</v>
      </c>
    </row>
    <row r="73" spans="1:15" ht="15" customHeight="1" x14ac:dyDescent="0.2">
      <c r="A73" s="29"/>
      <c r="B73" s="30" t="s">
        <v>21</v>
      </c>
      <c r="C73" s="31" t="s">
        <v>20</v>
      </c>
      <c r="D73" s="32">
        <v>65.474239819979445</v>
      </c>
      <c r="E73" s="32">
        <v>183.95491927346117</v>
      </c>
      <c r="F73" s="32">
        <v>169.73811833171678</v>
      </c>
      <c r="G73" s="32">
        <v>206.98542576419217</v>
      </c>
      <c r="H73" s="32">
        <v>0</v>
      </c>
      <c r="I73" s="32">
        <v>0</v>
      </c>
      <c r="J73" s="32">
        <v>108.79435849056605</v>
      </c>
      <c r="K73" s="32">
        <v>0</v>
      </c>
      <c r="L73" s="32">
        <v>103.9202777777778</v>
      </c>
      <c r="M73" s="32">
        <v>203.27653846153845</v>
      </c>
      <c r="N73" s="37">
        <v>2.8015630937485514</v>
      </c>
      <c r="O73" s="37">
        <v>127.38043377445996</v>
      </c>
    </row>
    <row r="74" spans="1:15" ht="15" customHeight="1" x14ac:dyDescent="0.2">
      <c r="A74" s="35"/>
      <c r="B74" s="30" t="s">
        <v>22</v>
      </c>
      <c r="C74" s="31" t="s">
        <v>20</v>
      </c>
      <c r="D74" s="32">
        <v>33.870634608769564</v>
      </c>
      <c r="E74" s="32">
        <v>57.751359013523079</v>
      </c>
      <c r="F74" s="32">
        <v>82.502232890476719</v>
      </c>
      <c r="G74" s="32">
        <v>107.56293591654247</v>
      </c>
      <c r="H74" s="32">
        <v>0</v>
      </c>
      <c r="I74" s="32">
        <v>3.2362459546925564E-2</v>
      </c>
      <c r="J74" s="32">
        <v>27.734616071372749</v>
      </c>
      <c r="K74" s="32">
        <v>0</v>
      </c>
      <c r="L74" s="32">
        <v>27.507635603080498</v>
      </c>
      <c r="M74" s="32">
        <v>59.986879584898915</v>
      </c>
      <c r="N74" s="37">
        <v>3.8013736263736266</v>
      </c>
      <c r="O74" s="37">
        <v>46.715321314990469</v>
      </c>
    </row>
    <row r="75" spans="1:15" ht="15" customHeight="1" x14ac:dyDescent="0.2">
      <c r="A75" s="35"/>
      <c r="B75" s="30" t="s">
        <v>22</v>
      </c>
      <c r="C75" s="31" t="s">
        <v>17</v>
      </c>
      <c r="D75" s="32">
        <v>36.751614138345673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36.751614138345673</v>
      </c>
      <c r="K75" s="32">
        <v>0</v>
      </c>
      <c r="L75" s="32">
        <v>36.870991719684135</v>
      </c>
      <c r="M75" s="32">
        <v>25.191207430340558</v>
      </c>
      <c r="N75" s="37">
        <v>0</v>
      </c>
      <c r="O75" s="37">
        <v>0</v>
      </c>
    </row>
    <row r="76" spans="1:15" ht="15" customHeight="1" x14ac:dyDescent="0.2">
      <c r="A76" s="35"/>
      <c r="B76" s="30" t="s">
        <v>23</v>
      </c>
      <c r="C76" s="31" t="s">
        <v>20</v>
      </c>
      <c r="D76" s="32">
        <v>117.54924992973581</v>
      </c>
      <c r="E76" s="32">
        <v>99.307434002111933</v>
      </c>
      <c r="F76" s="32">
        <v>142.27163461538461</v>
      </c>
      <c r="G76" s="32">
        <v>370.841914893617</v>
      </c>
      <c r="H76" s="32">
        <v>0</v>
      </c>
      <c r="I76" s="32">
        <v>0</v>
      </c>
      <c r="J76" s="32">
        <v>100.21424625866892</v>
      </c>
      <c r="K76" s="32">
        <v>0</v>
      </c>
      <c r="L76" s="32">
        <v>99.621424321309021</v>
      </c>
      <c r="M76" s="32">
        <v>131.67671052631576</v>
      </c>
      <c r="N76" s="37">
        <v>10.620833333333334</v>
      </c>
      <c r="O76" s="37">
        <v>125.97083739753037</v>
      </c>
    </row>
    <row r="77" spans="1:15" ht="15" customHeight="1" x14ac:dyDescent="0.2">
      <c r="A77" s="35"/>
      <c r="B77" s="30" t="s">
        <v>19</v>
      </c>
      <c r="C77" s="31" t="s">
        <v>17</v>
      </c>
      <c r="D77" s="32">
        <v>10.950645586297762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11.077346491228068</v>
      </c>
      <c r="K77" s="32">
        <v>0</v>
      </c>
      <c r="L77" s="32">
        <v>11.035758241758241</v>
      </c>
      <c r="M77" s="32">
        <v>30</v>
      </c>
      <c r="N77" s="37">
        <v>0</v>
      </c>
      <c r="O77" s="37">
        <v>10.759966996699671</v>
      </c>
    </row>
    <row r="78" spans="1:15" ht="15" customHeight="1" x14ac:dyDescent="0.2">
      <c r="A78" s="35"/>
      <c r="B78" s="30" t="s">
        <v>24</v>
      </c>
      <c r="C78" s="31" t="s">
        <v>20</v>
      </c>
      <c r="D78" s="40">
        <v>60.649116171362394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29.543498860418538</v>
      </c>
      <c r="K78" s="40">
        <v>0</v>
      </c>
      <c r="L78" s="40">
        <v>29.573676153364413</v>
      </c>
      <c r="M78" s="40">
        <v>25.527962962962963</v>
      </c>
      <c r="N78" s="84">
        <v>0</v>
      </c>
      <c r="O78" s="84">
        <v>183.77055768179326</v>
      </c>
    </row>
    <row r="79" spans="1:15" ht="15" customHeight="1" x14ac:dyDescent="0.2">
      <c r="A79" s="23" t="s">
        <v>28</v>
      </c>
      <c r="B79" s="42"/>
      <c r="C79" s="25"/>
      <c r="D79" s="85">
        <v>63.809934963105221</v>
      </c>
      <c r="E79" s="46">
        <v>81.388404204491152</v>
      </c>
      <c r="F79" s="46">
        <v>101.63246831623415</v>
      </c>
      <c r="G79" s="46">
        <v>104.28999999999999</v>
      </c>
      <c r="H79" s="46">
        <v>0</v>
      </c>
      <c r="I79" s="46">
        <v>0.92817679558011046</v>
      </c>
      <c r="J79" s="46">
        <v>57.694703922169481</v>
      </c>
      <c r="K79" s="46">
        <v>62.175894861193143</v>
      </c>
      <c r="L79" s="46">
        <v>56.77484475419417</v>
      </c>
      <c r="M79" s="46">
        <v>89.604216335540826</v>
      </c>
      <c r="N79" s="91">
        <v>0</v>
      </c>
      <c r="O79" s="91">
        <v>66.082682204957408</v>
      </c>
    </row>
    <row r="80" spans="1:15" ht="15" customHeight="1" x14ac:dyDescent="0.2">
      <c r="A80" s="45"/>
      <c r="B80" s="30" t="s">
        <v>26</v>
      </c>
      <c r="C80" s="31" t="s">
        <v>20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7">
        <v>0</v>
      </c>
      <c r="O80" s="37">
        <v>0</v>
      </c>
    </row>
    <row r="81" spans="1:15" ht="15" customHeight="1" x14ac:dyDescent="0.2">
      <c r="A81" s="45"/>
      <c r="B81" s="30" t="s">
        <v>27</v>
      </c>
      <c r="C81" s="31" t="s">
        <v>17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7">
        <v>0</v>
      </c>
      <c r="O81" s="37">
        <v>0</v>
      </c>
    </row>
    <row r="82" spans="1:15" ht="15" customHeight="1" x14ac:dyDescent="0.2">
      <c r="A82" s="45"/>
      <c r="B82" s="30" t="s">
        <v>28</v>
      </c>
      <c r="C82" s="31" t="s">
        <v>17</v>
      </c>
      <c r="D82" s="32">
        <v>8.625</v>
      </c>
      <c r="E82" s="32">
        <v>8.625</v>
      </c>
      <c r="F82" s="32">
        <v>0</v>
      </c>
      <c r="G82" s="32">
        <v>6.25</v>
      </c>
      <c r="H82" s="32">
        <v>0</v>
      </c>
      <c r="I82" s="32">
        <v>11</v>
      </c>
      <c r="J82" s="32">
        <v>0</v>
      </c>
      <c r="K82" s="32">
        <v>0</v>
      </c>
      <c r="L82" s="32">
        <v>0</v>
      </c>
      <c r="M82" s="32">
        <v>0</v>
      </c>
      <c r="N82" s="37">
        <v>0</v>
      </c>
      <c r="O82" s="37">
        <v>0</v>
      </c>
    </row>
    <row r="83" spans="1:15" ht="15" customHeight="1" x14ac:dyDescent="0.2">
      <c r="A83" s="45"/>
      <c r="B83" s="30" t="s">
        <v>28</v>
      </c>
      <c r="C83" s="31" t="s">
        <v>20</v>
      </c>
      <c r="D83" s="54">
        <v>63.812618500553128</v>
      </c>
      <c r="E83" s="54">
        <v>81.527730971756824</v>
      </c>
      <c r="F83" s="54">
        <v>101.63246831623415</v>
      </c>
      <c r="G83" s="54">
        <v>117.36199999999999</v>
      </c>
      <c r="H83" s="54">
        <v>0</v>
      </c>
      <c r="I83" s="54">
        <v>0.81564245810055869</v>
      </c>
      <c r="J83" s="54">
        <v>57.694703922169481</v>
      </c>
      <c r="K83" s="54">
        <v>62.175894861193143</v>
      </c>
      <c r="L83" s="54">
        <v>56.77484475419417</v>
      </c>
      <c r="M83" s="54">
        <v>89.604216335540826</v>
      </c>
      <c r="N83" s="90">
        <v>0</v>
      </c>
      <c r="O83" s="90">
        <v>66.082682204957408</v>
      </c>
    </row>
    <row r="84" spans="1:15" ht="15" customHeight="1" x14ac:dyDescent="0.2">
      <c r="A84" s="185" t="s">
        <v>49</v>
      </c>
      <c r="B84" s="186"/>
      <c r="C84" s="187"/>
      <c r="D84" s="17">
        <v>127.58886478421097</v>
      </c>
      <c r="E84" s="17">
        <v>112.55349811421138</v>
      </c>
      <c r="F84" s="76">
        <v>112.55349811421138</v>
      </c>
      <c r="G84" s="76">
        <v>0</v>
      </c>
      <c r="H84" s="76">
        <v>0</v>
      </c>
      <c r="I84" s="76">
        <v>0</v>
      </c>
      <c r="J84" s="76">
        <v>61.425047146003067</v>
      </c>
      <c r="K84" s="76">
        <v>0</v>
      </c>
      <c r="L84" s="76">
        <v>57.905812421660926</v>
      </c>
      <c r="M84" s="76">
        <v>125.65541945084733</v>
      </c>
      <c r="N84" s="76">
        <v>3.5014560419790115</v>
      </c>
      <c r="O84" s="76">
        <v>185.91295381435884</v>
      </c>
    </row>
    <row r="85" spans="1:15" ht="15" customHeight="1" x14ac:dyDescent="0.2">
      <c r="A85" s="179" t="s">
        <v>31</v>
      </c>
      <c r="B85" s="180"/>
      <c r="C85" s="180"/>
      <c r="D85" s="137">
        <v>49.949032924235063</v>
      </c>
      <c r="E85" s="137">
        <v>72.828621151393108</v>
      </c>
      <c r="F85" s="137">
        <v>65.612013109129919</v>
      </c>
      <c r="G85" s="137">
        <v>74.455760376528161</v>
      </c>
      <c r="H85" s="137">
        <v>0</v>
      </c>
      <c r="I85" s="137">
        <v>306.65996007583777</v>
      </c>
      <c r="J85" s="137">
        <v>37.484350708134926</v>
      </c>
      <c r="K85" s="137">
        <v>37.394761472939088</v>
      </c>
      <c r="L85" s="137">
        <v>35.833000321276877</v>
      </c>
      <c r="M85" s="137">
        <v>70.10510219159201</v>
      </c>
      <c r="N85" s="138">
        <v>2.4272514042798865</v>
      </c>
      <c r="O85" s="138">
        <v>90.701679340361352</v>
      </c>
    </row>
    <row r="86" spans="1:15" ht="15" customHeight="1" x14ac:dyDescent="0.2">
      <c r="D86" s="61"/>
      <c r="E86" s="61"/>
    </row>
    <row r="87" spans="1:15" ht="15" customHeight="1" x14ac:dyDescent="0.2">
      <c r="A87" s="60" t="s">
        <v>51</v>
      </c>
    </row>
    <row r="88" spans="1:15" ht="15" customHeight="1" x14ac:dyDescent="0.2">
      <c r="A88" s="60" t="s">
        <v>52</v>
      </c>
    </row>
    <row r="89" spans="1:15" ht="15" customHeight="1" x14ac:dyDescent="0.2">
      <c r="A89" s="60" t="s">
        <v>53</v>
      </c>
    </row>
    <row r="90" spans="1:15" ht="15" customHeight="1" x14ac:dyDescent="0.2">
      <c r="A90" s="60" t="s">
        <v>54</v>
      </c>
    </row>
    <row r="108" spans="4:10" ht="15" customHeight="1" x14ac:dyDescent="0.2">
      <c r="I108" s="139"/>
    </row>
    <row r="109" spans="4:10" ht="15" customHeight="1" x14ac:dyDescent="0.2">
      <c r="D109" s="181" t="s">
        <v>77</v>
      </c>
      <c r="E109" s="182"/>
      <c r="F109" s="182"/>
      <c r="G109" s="182"/>
      <c r="H109" s="182"/>
      <c r="I109" s="121" t="s">
        <v>58</v>
      </c>
      <c r="J109" s="140"/>
    </row>
  </sheetData>
  <mergeCells count="23">
    <mergeCell ref="A44:C44"/>
    <mergeCell ref="A8:A9"/>
    <mergeCell ref="B8:B9"/>
    <mergeCell ref="C8:C9"/>
    <mergeCell ref="D8:D9"/>
    <mergeCell ref="N8:N9"/>
    <mergeCell ref="O8:O9"/>
    <mergeCell ref="BH8:BL8"/>
    <mergeCell ref="BM8:BO8"/>
    <mergeCell ref="A43:C43"/>
    <mergeCell ref="E8:I8"/>
    <mergeCell ref="J8:M8"/>
    <mergeCell ref="N49:N50"/>
    <mergeCell ref="O49:O50"/>
    <mergeCell ref="A84:C84"/>
    <mergeCell ref="A85:C85"/>
    <mergeCell ref="D109:H109"/>
    <mergeCell ref="A49:A50"/>
    <mergeCell ref="B49:B50"/>
    <mergeCell ref="C49:C50"/>
    <mergeCell ref="D49:D50"/>
    <mergeCell ref="E49:I49"/>
    <mergeCell ref="J49:M49"/>
  </mergeCells>
  <printOptions horizontalCentered="1"/>
  <pageMargins left="0.19685039370078741" right="0.19685039370078741" top="0.19685039370078741" bottom="0.19685039370078741" header="0" footer="0.19685039370078741"/>
  <pageSetup paperSize="9" scale="44" fitToHeight="2" orientation="landscape" r:id="rId1"/>
  <headerFooter alignWithMargins="0">
    <oddFooter>&amp;C&amp;"Verdana,Regular"&amp;8&amp;F, &amp;D</oddFooter>
  </headerFooter>
  <rowBreaks count="1" manualBreakCount="1">
    <brk id="90" max="1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D171"/>
  <sheetViews>
    <sheetView showGridLines="0" zoomScaleNormal="100" zoomScaleSheetLayoutView="100" workbookViewId="0"/>
  </sheetViews>
  <sheetFormatPr defaultRowHeight="15" customHeight="1" x14ac:dyDescent="0.2"/>
  <cols>
    <col min="1" max="2" width="11.7109375" style="3" customWidth="1"/>
    <col min="3" max="3" width="7.7109375" style="3" customWidth="1"/>
    <col min="4" max="4" width="13" style="3" customWidth="1"/>
    <col min="5" max="5" width="17.85546875" style="3" customWidth="1"/>
    <col min="6" max="6" width="14.140625" style="3" customWidth="1"/>
    <col min="7" max="7" width="21.28515625" style="3" customWidth="1"/>
    <col min="8" max="8" width="23.140625" style="3" customWidth="1"/>
    <col min="9" max="9" width="15.28515625" style="3" customWidth="1"/>
    <col min="10" max="10" width="13.140625" style="3" customWidth="1"/>
    <col min="11" max="11" width="22.85546875" style="19" bestFit="1" customWidth="1"/>
    <col min="12" max="16" width="15.7109375" style="3" customWidth="1"/>
    <col min="17" max="57" width="9.140625" style="3"/>
    <col min="58" max="58" width="12.5703125" style="3" bestFit="1" customWidth="1"/>
    <col min="59" max="16384" width="9.140625" style="3"/>
  </cols>
  <sheetData>
    <row r="1" spans="1:82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82" s="142" customFormat="1" ht="15" customHeight="1" x14ac:dyDescent="0.25">
      <c r="A3" s="63" t="s">
        <v>78</v>
      </c>
      <c r="B3" s="5"/>
      <c r="C3" s="5"/>
      <c r="D3" s="5"/>
      <c r="E3" s="5"/>
      <c r="F3" s="5"/>
      <c r="G3" s="5"/>
      <c r="H3" s="5"/>
      <c r="I3" s="5"/>
      <c r="J3" s="5"/>
      <c r="K3" s="141"/>
      <c r="BF3" s="6"/>
    </row>
    <row r="6" spans="1:82" ht="15" customHeight="1" x14ac:dyDescent="0.2">
      <c r="A6" s="96" t="s">
        <v>2</v>
      </c>
      <c r="B6" s="97" t="s">
        <v>116</v>
      </c>
      <c r="C6" s="7"/>
      <c r="D6" s="9" t="s">
        <v>3</v>
      </c>
      <c r="E6" s="3" t="s">
        <v>117</v>
      </c>
    </row>
    <row r="7" spans="1:82" ht="15" customHeight="1" x14ac:dyDescent="0.2">
      <c r="A7" s="96"/>
      <c r="B7" s="96"/>
      <c r="C7" s="7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</row>
    <row r="8" spans="1:82" ht="15" customHeight="1" x14ac:dyDescent="0.2">
      <c r="A8" s="174" t="s">
        <v>4</v>
      </c>
      <c r="B8" s="176" t="s">
        <v>5</v>
      </c>
      <c r="C8" s="174" t="s">
        <v>6</v>
      </c>
      <c r="D8" s="191" t="s">
        <v>79</v>
      </c>
      <c r="E8" s="189"/>
      <c r="F8" s="189"/>
      <c r="G8" s="189"/>
      <c r="H8" s="189"/>
      <c r="I8" s="189"/>
      <c r="J8" s="190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</row>
    <row r="9" spans="1:82" ht="15" customHeight="1" x14ac:dyDescent="0.2">
      <c r="A9" s="175"/>
      <c r="B9" s="177"/>
      <c r="C9" s="177"/>
      <c r="D9" s="143" t="s">
        <v>31</v>
      </c>
      <c r="E9" s="144" t="s">
        <v>80</v>
      </c>
      <c r="F9" s="145" t="s">
        <v>81</v>
      </c>
      <c r="G9" s="144" t="s">
        <v>82</v>
      </c>
      <c r="H9" s="145" t="s">
        <v>83</v>
      </c>
      <c r="I9" s="144" t="s">
        <v>84</v>
      </c>
      <c r="J9" s="146" t="s">
        <v>49</v>
      </c>
      <c r="L9" s="19"/>
      <c r="M9" s="19"/>
      <c r="N9" s="19"/>
      <c r="O9" s="19"/>
      <c r="BF9" s="13" t="s">
        <v>13</v>
      </c>
      <c r="BG9" s="8"/>
      <c r="BH9" s="8"/>
      <c r="BI9" s="8" t="s">
        <v>31</v>
      </c>
      <c r="BJ9" s="8" t="s">
        <v>80</v>
      </c>
      <c r="BK9" s="8" t="s">
        <v>81</v>
      </c>
      <c r="BL9" s="8" t="s">
        <v>82</v>
      </c>
      <c r="BM9" s="8" t="s">
        <v>83</v>
      </c>
      <c r="BN9" s="8" t="s">
        <v>84</v>
      </c>
      <c r="BO9" s="8" t="s">
        <v>49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 spans="1:82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L10" s="19"/>
      <c r="M10" s="19"/>
      <c r="N10" s="19"/>
      <c r="O10" s="19"/>
      <c r="BF10" s="19" t="s">
        <v>119</v>
      </c>
      <c r="BG10" s="8"/>
      <c r="BH10" s="8"/>
      <c r="BI10" s="64">
        <v>113.593</v>
      </c>
      <c r="BJ10" s="64">
        <v>34.340000000000003</v>
      </c>
      <c r="BK10" s="64">
        <v>12.18</v>
      </c>
      <c r="BL10" s="64">
        <v>34.274999999999999</v>
      </c>
      <c r="BM10" s="64">
        <v>7.6529999999999996</v>
      </c>
      <c r="BN10" s="64">
        <v>17.605</v>
      </c>
      <c r="BO10" s="64">
        <v>7.54</v>
      </c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 spans="1:82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L11" s="19"/>
      <c r="M11" s="19"/>
      <c r="N11" s="19"/>
      <c r="O11" s="19"/>
      <c r="BF11" s="19"/>
      <c r="BG11" s="8"/>
      <c r="BH11" s="8"/>
      <c r="BI11" s="36">
        <v>1.4459723744465712E-3</v>
      </c>
      <c r="BJ11" s="36">
        <v>1.2661705446181501E-3</v>
      </c>
      <c r="BK11" s="36">
        <v>1.5001278434073446E-3</v>
      </c>
      <c r="BL11" s="36">
        <v>1.8045170259537722E-3</v>
      </c>
      <c r="BM11" s="36">
        <v>2.5948917286257958E-3</v>
      </c>
      <c r="BN11" s="36">
        <v>1.2708404662457771E-3</v>
      </c>
      <c r="BO11" s="36">
        <v>1.0024653468071413E-3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 spans="1:82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L12" s="19"/>
      <c r="M12" s="19"/>
      <c r="N12" s="19"/>
      <c r="O12" s="19"/>
      <c r="BF12" s="19" t="s">
        <v>121</v>
      </c>
      <c r="BG12" s="8"/>
      <c r="BH12" s="8"/>
      <c r="BI12" s="8" t="s">
        <v>9</v>
      </c>
      <c r="BJ12" s="147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3" spans="1:82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L13" s="19"/>
      <c r="M13" s="19"/>
      <c r="N13" s="19"/>
      <c r="O13" s="19"/>
      <c r="BF13" s="19" t="s">
        <v>123</v>
      </c>
      <c r="BG13" s="8"/>
      <c r="BH13" s="8"/>
      <c r="BI13" s="8"/>
      <c r="BJ13" s="147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</row>
    <row r="14" spans="1:82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L14" s="19"/>
      <c r="M14" s="19"/>
      <c r="N14" s="19"/>
      <c r="O14" s="19"/>
      <c r="BF14" s="19" t="s">
        <v>125</v>
      </c>
      <c r="BG14" s="8"/>
      <c r="BH14" s="8"/>
      <c r="BI14" s="8" t="s">
        <v>14</v>
      </c>
      <c r="BJ14" s="147">
        <v>0.3023073604887625</v>
      </c>
      <c r="BK14" s="147">
        <v>0.10722491702833802</v>
      </c>
      <c r="BL14" s="147">
        <v>0.30173514213023689</v>
      </c>
      <c r="BM14" s="147">
        <v>6.737210919686952E-2</v>
      </c>
      <c r="BN14" s="147">
        <v>0.15498314156682189</v>
      </c>
      <c r="BO14" s="147">
        <v>6.6377329588971148E-2</v>
      </c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</row>
    <row r="15" spans="1:82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L15" s="19"/>
      <c r="M15" s="19"/>
      <c r="N15" s="19"/>
      <c r="O15" s="19"/>
      <c r="BF15" s="19" t="s">
        <v>127</v>
      </c>
      <c r="BG15" s="8"/>
      <c r="BH15" s="8"/>
      <c r="BI15" s="8" t="s">
        <v>15</v>
      </c>
      <c r="BJ15" s="147">
        <v>0.34523634570131301</v>
      </c>
      <c r="BK15" s="147">
        <v>0.1033540364954094</v>
      </c>
      <c r="BL15" s="147">
        <v>0.24178252332611097</v>
      </c>
      <c r="BM15" s="147">
        <v>3.7542301912712905E-2</v>
      </c>
      <c r="BN15" s="147">
        <v>0.17634104922122143</v>
      </c>
      <c r="BO15" s="147">
        <v>9.5743743343232282E-2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 spans="1:82" ht="15" customHeight="1" x14ac:dyDescent="0.2">
      <c r="A16" s="35"/>
      <c r="B16" s="30" t="s">
        <v>22</v>
      </c>
      <c r="C16" s="31" t="s">
        <v>17</v>
      </c>
      <c r="D16" s="32">
        <v>0</v>
      </c>
      <c r="E16" s="32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L16" s="19"/>
      <c r="M16" s="19"/>
      <c r="N16" s="19"/>
      <c r="O16" s="19"/>
      <c r="BF16" s="19" t="s">
        <v>129</v>
      </c>
      <c r="BG16" s="8"/>
      <c r="BH16" s="8"/>
      <c r="BI16" s="64"/>
      <c r="BJ16" s="147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 spans="1:82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L17" s="19"/>
      <c r="M17" s="19"/>
      <c r="N17" s="19"/>
      <c r="O17" s="19"/>
      <c r="BF17" s="19" t="s">
        <v>131</v>
      </c>
      <c r="BG17" s="8"/>
      <c r="BH17" s="8"/>
      <c r="BI17" s="64"/>
      <c r="BJ17" s="147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 spans="1:82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L18" s="19"/>
      <c r="M18" s="19"/>
      <c r="N18" s="19"/>
      <c r="O18" s="19"/>
      <c r="BF18" s="19" t="s">
        <v>133</v>
      </c>
      <c r="BG18" s="8"/>
      <c r="BH18" s="8"/>
      <c r="BI18" s="64"/>
      <c r="BJ18" s="147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 spans="1:82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L19" s="19"/>
      <c r="M19" s="19"/>
      <c r="N19" s="19"/>
      <c r="O19" s="19"/>
      <c r="BF19" s="19" t="s">
        <v>135</v>
      </c>
      <c r="BG19" s="8"/>
      <c r="BH19" s="8"/>
      <c r="BI19" s="64"/>
      <c r="BJ19" s="147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 spans="1:82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L20" s="19"/>
      <c r="M20" s="19"/>
      <c r="N20" s="19"/>
      <c r="O20" s="19"/>
      <c r="BF20" s="19" t="s">
        <v>138</v>
      </c>
      <c r="BG20" s="8"/>
      <c r="BH20" s="8"/>
      <c r="BI20" s="64"/>
      <c r="BJ20" s="147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 spans="1:82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L21" s="19"/>
      <c r="M21" s="19"/>
      <c r="N21" s="19"/>
      <c r="O21" s="19"/>
      <c r="BF21" s="19" t="s">
        <v>141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</row>
    <row r="22" spans="1:82" ht="15" customHeight="1" x14ac:dyDescent="0.2">
      <c r="A22" s="23" t="s">
        <v>25</v>
      </c>
      <c r="B22" s="42"/>
      <c r="C22" s="25"/>
      <c r="D22" s="43">
        <v>102077</v>
      </c>
      <c r="E22" s="43">
        <v>32637</v>
      </c>
      <c r="F22" s="81">
        <v>12180</v>
      </c>
      <c r="G22" s="81">
        <v>26476</v>
      </c>
      <c r="H22" s="81">
        <v>6371</v>
      </c>
      <c r="I22" s="81">
        <v>16875</v>
      </c>
      <c r="J22" s="81">
        <v>7538</v>
      </c>
      <c r="L22" s="19"/>
      <c r="M22" s="19"/>
      <c r="N22" s="19"/>
      <c r="O22" s="19"/>
      <c r="BF22" s="19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</row>
    <row r="23" spans="1:82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L23" s="19"/>
      <c r="M23" s="19"/>
      <c r="N23" s="19"/>
      <c r="O23" s="19"/>
      <c r="BF23" s="19" t="s">
        <v>143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</row>
    <row r="24" spans="1:82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L24" s="19"/>
      <c r="M24" s="19"/>
      <c r="N24" s="19"/>
      <c r="O24" s="19"/>
      <c r="BF24" s="19" t="s">
        <v>145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spans="1:82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L25" s="19"/>
      <c r="M25" s="19"/>
      <c r="N25" s="19"/>
      <c r="O25" s="19"/>
      <c r="BF25" s="19" t="s">
        <v>147</v>
      </c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</row>
    <row r="26" spans="1:82" ht="15" customHeight="1" x14ac:dyDescent="0.2">
      <c r="A26" s="45"/>
      <c r="B26" s="30" t="s">
        <v>28</v>
      </c>
      <c r="C26" s="31" t="s">
        <v>20</v>
      </c>
      <c r="D26" s="32">
        <v>102077</v>
      </c>
      <c r="E26" s="32">
        <v>32637</v>
      </c>
      <c r="F26" s="37">
        <v>12180</v>
      </c>
      <c r="G26" s="37">
        <v>26476</v>
      </c>
      <c r="H26" s="37">
        <v>6371</v>
      </c>
      <c r="I26" s="37">
        <v>16875</v>
      </c>
      <c r="J26" s="37">
        <v>7538</v>
      </c>
      <c r="L26" s="19"/>
      <c r="M26" s="19"/>
      <c r="N26" s="19"/>
      <c r="O26" s="19"/>
      <c r="BF26" s="19" t="s">
        <v>149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</row>
    <row r="27" spans="1:82" ht="15" customHeight="1" x14ac:dyDescent="0.2">
      <c r="A27" s="45"/>
      <c r="B27" s="88" t="s">
        <v>28</v>
      </c>
      <c r="C27" s="31" t="s">
        <v>17</v>
      </c>
      <c r="D27" s="32">
        <v>0</v>
      </c>
      <c r="E27" s="32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L27" s="19"/>
      <c r="M27" s="19"/>
      <c r="N27" s="19"/>
      <c r="O27" s="19"/>
      <c r="BF27" s="19" t="s">
        <v>151</v>
      </c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</row>
    <row r="28" spans="1:82" ht="15" customHeight="1" x14ac:dyDescent="0.2">
      <c r="A28" s="23" t="s">
        <v>29</v>
      </c>
      <c r="B28" s="24"/>
      <c r="C28" s="25"/>
      <c r="D28" s="85">
        <v>11516</v>
      </c>
      <c r="E28" s="85">
        <v>1703</v>
      </c>
      <c r="F28" s="86">
        <v>0</v>
      </c>
      <c r="G28" s="86">
        <v>7799</v>
      </c>
      <c r="H28" s="86">
        <v>1282</v>
      </c>
      <c r="I28" s="86">
        <v>730</v>
      </c>
      <c r="J28" s="86">
        <v>2</v>
      </c>
      <c r="L28" s="19"/>
      <c r="M28" s="19"/>
      <c r="N28" s="19"/>
      <c r="O28" s="19"/>
      <c r="BF28" s="19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</row>
    <row r="29" spans="1:82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L29" s="19"/>
      <c r="M29" s="19"/>
      <c r="N29" s="19"/>
      <c r="O29" s="19"/>
      <c r="BF29" s="19" t="s">
        <v>153</v>
      </c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</row>
    <row r="30" spans="1:82" ht="15" customHeight="1" x14ac:dyDescent="0.2">
      <c r="A30" s="52" t="s">
        <v>29</v>
      </c>
      <c r="B30" s="53"/>
      <c r="C30" s="51" t="s">
        <v>20</v>
      </c>
      <c r="D30" s="54">
        <v>11516</v>
      </c>
      <c r="E30" s="54">
        <v>1703</v>
      </c>
      <c r="F30" s="54">
        <v>0</v>
      </c>
      <c r="G30" s="54">
        <v>7799</v>
      </c>
      <c r="H30" s="54">
        <v>1282</v>
      </c>
      <c r="I30" s="54">
        <v>730</v>
      </c>
      <c r="J30" s="84">
        <v>2</v>
      </c>
      <c r="L30" s="19"/>
      <c r="M30" s="19"/>
      <c r="N30" s="19"/>
      <c r="O30" s="19"/>
      <c r="BF30" s="19" t="s">
        <v>155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</row>
    <row r="31" spans="1:82" ht="15" customHeight="1" x14ac:dyDescent="0.2">
      <c r="A31" s="23" t="s">
        <v>30</v>
      </c>
      <c r="B31" s="56"/>
      <c r="C31" s="25"/>
      <c r="D31" s="85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91">
        <v>0</v>
      </c>
      <c r="L31" s="19"/>
      <c r="M31" s="19"/>
      <c r="N31" s="19"/>
      <c r="O31" s="19"/>
      <c r="BF31" s="19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82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7">
        <v>0</v>
      </c>
      <c r="L32" s="19"/>
      <c r="M32" s="19"/>
      <c r="N32" s="19"/>
      <c r="O32" s="19"/>
      <c r="BF32" s="19" t="s">
        <v>157</v>
      </c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</row>
    <row r="33" spans="1:82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7">
        <v>0</v>
      </c>
      <c r="L33" s="19"/>
      <c r="M33" s="19"/>
      <c r="N33" s="19"/>
      <c r="O33" s="19"/>
      <c r="BF33" s="19" t="s">
        <v>159</v>
      </c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7">
        <v>0</v>
      </c>
      <c r="L34" s="19"/>
      <c r="M34" s="19"/>
      <c r="N34" s="19"/>
      <c r="O34" s="19"/>
      <c r="BF34" s="19" t="s">
        <v>161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</row>
    <row r="35" spans="1:82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7">
        <v>0</v>
      </c>
      <c r="L35" s="19"/>
      <c r="M35" s="19"/>
      <c r="N35" s="19"/>
      <c r="O35" s="19"/>
      <c r="BF35" s="19" t="s">
        <v>163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7">
        <v>0</v>
      </c>
      <c r="L36" s="19"/>
      <c r="M36" s="19"/>
      <c r="N36" s="19"/>
      <c r="O36" s="19"/>
      <c r="BF36" s="19" t="s">
        <v>165</v>
      </c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</row>
    <row r="37" spans="1:82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84">
        <v>0</v>
      </c>
      <c r="L37" s="19"/>
      <c r="M37" s="19"/>
      <c r="N37" s="19"/>
      <c r="O37" s="19"/>
      <c r="BF37" s="19" t="s">
        <v>167</v>
      </c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6">
        <v>0</v>
      </c>
      <c r="L38" s="19"/>
      <c r="M38" s="19"/>
      <c r="N38" s="19"/>
      <c r="O38" s="19"/>
      <c r="BF38" s="19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</row>
    <row r="39" spans="1:82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7">
        <v>0</v>
      </c>
      <c r="L39" s="19"/>
      <c r="M39" s="19"/>
      <c r="N39" s="19"/>
      <c r="O39" s="19"/>
      <c r="BF39" s="19" t="s">
        <v>169</v>
      </c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7">
        <v>0</v>
      </c>
      <c r="L40" s="19"/>
      <c r="M40" s="19"/>
      <c r="N40" s="19"/>
      <c r="O40" s="19"/>
      <c r="BF40" s="19" t="s">
        <v>171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</row>
    <row r="41" spans="1:82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7">
        <v>0</v>
      </c>
      <c r="L41" s="19"/>
      <c r="M41" s="19"/>
      <c r="N41" s="19"/>
      <c r="O41" s="19"/>
      <c r="BF41" s="19" t="s">
        <v>175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90">
        <v>0</v>
      </c>
      <c r="L42" s="19"/>
      <c r="M42" s="19"/>
      <c r="N42" s="19"/>
      <c r="O42" s="19"/>
      <c r="BF42" s="19" t="s">
        <v>173</v>
      </c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</row>
    <row r="43" spans="1:82" ht="15" customHeight="1" x14ac:dyDescent="0.2">
      <c r="A43" s="179" t="s">
        <v>31</v>
      </c>
      <c r="B43" s="180"/>
      <c r="C43" s="194"/>
      <c r="D43" s="93">
        <v>113593</v>
      </c>
      <c r="E43" s="94">
        <v>34340</v>
      </c>
      <c r="F43" s="148">
        <v>12180</v>
      </c>
      <c r="G43" s="94">
        <v>34275</v>
      </c>
      <c r="H43" s="148">
        <v>7653</v>
      </c>
      <c r="I43" s="94">
        <v>17605</v>
      </c>
      <c r="J43" s="149">
        <v>7540</v>
      </c>
      <c r="L43" s="19"/>
      <c r="M43" s="19"/>
      <c r="N43" s="19"/>
      <c r="O43" s="19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15" customHeight="1" x14ac:dyDescent="0.2">
      <c r="D44" s="61"/>
      <c r="L44" s="19"/>
      <c r="M44" s="19"/>
      <c r="N44" s="19"/>
      <c r="O44" s="19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</row>
    <row r="45" spans="1:82" ht="15" customHeight="1" x14ac:dyDescent="0.2"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15" customHeight="1" x14ac:dyDescent="0.2">
      <c r="A46" s="96" t="s">
        <v>50</v>
      </c>
      <c r="B46" s="97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</row>
    <row r="47" spans="1:82" ht="15" customHeight="1" x14ac:dyDescent="0.2">
      <c r="A47" s="96"/>
      <c r="B47" s="97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15" customHeight="1" x14ac:dyDescent="0.2">
      <c r="A48" s="174" t="s">
        <v>4</v>
      </c>
      <c r="B48" s="176" t="s">
        <v>5</v>
      </c>
      <c r="C48" s="174" t="s">
        <v>6</v>
      </c>
      <c r="D48" s="191" t="s">
        <v>79</v>
      </c>
      <c r="E48" s="189"/>
      <c r="F48" s="189"/>
      <c r="G48" s="189"/>
      <c r="H48" s="189"/>
      <c r="I48" s="189"/>
      <c r="J48" s="190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</row>
    <row r="49" spans="1:82" ht="15" customHeight="1" x14ac:dyDescent="0.2">
      <c r="A49" s="175"/>
      <c r="B49" s="177"/>
      <c r="C49" s="177"/>
      <c r="D49" s="143" t="s">
        <v>31</v>
      </c>
      <c r="E49" s="144" t="s">
        <v>80</v>
      </c>
      <c r="F49" s="145" t="s">
        <v>81</v>
      </c>
      <c r="G49" s="144" t="s">
        <v>82</v>
      </c>
      <c r="H49" s="145" t="s">
        <v>83</v>
      </c>
      <c r="I49" s="144" t="s">
        <v>84</v>
      </c>
      <c r="J49" s="146" t="s">
        <v>49</v>
      </c>
      <c r="BF49" s="13" t="s">
        <v>12</v>
      </c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15" customHeight="1" x14ac:dyDescent="0.2">
      <c r="A50" s="14" t="s">
        <v>16</v>
      </c>
      <c r="B50" s="15"/>
      <c r="C50" s="16" t="s">
        <v>17</v>
      </c>
      <c r="D50" s="17">
        <v>59071</v>
      </c>
      <c r="E50" s="17">
        <v>16065</v>
      </c>
      <c r="F50" s="76">
        <v>9362</v>
      </c>
      <c r="G50" s="76">
        <v>13564</v>
      </c>
      <c r="H50" s="76">
        <v>4922</v>
      </c>
      <c r="I50" s="76">
        <v>8611</v>
      </c>
      <c r="J50" s="76">
        <v>6547</v>
      </c>
      <c r="BF50" s="19" t="s">
        <v>118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spans="1:82" ht="15" customHeight="1" x14ac:dyDescent="0.2">
      <c r="A51" s="23" t="s">
        <v>18</v>
      </c>
      <c r="B51" s="24"/>
      <c r="C51" s="25"/>
      <c r="D51" s="26">
        <v>52616596</v>
      </c>
      <c r="E51" s="26">
        <v>18196893</v>
      </c>
      <c r="F51" s="80">
        <v>5327314</v>
      </c>
      <c r="G51" s="80">
        <v>12775632</v>
      </c>
      <c r="H51" s="80">
        <v>1946506</v>
      </c>
      <c r="I51" s="80">
        <v>9356954</v>
      </c>
      <c r="J51" s="80">
        <v>5013297</v>
      </c>
      <c r="BF51" s="19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15" customHeight="1" x14ac:dyDescent="0.2">
      <c r="A52" s="29"/>
      <c r="B52" s="30" t="s">
        <v>19</v>
      </c>
      <c r="C52" s="31" t="s">
        <v>17</v>
      </c>
      <c r="D52" s="32">
        <v>47815354</v>
      </c>
      <c r="E52" s="32">
        <v>16575836</v>
      </c>
      <c r="F52" s="37">
        <v>4879136</v>
      </c>
      <c r="G52" s="37">
        <v>11601404</v>
      </c>
      <c r="H52" s="37">
        <v>1752343</v>
      </c>
      <c r="I52" s="37">
        <v>8463719</v>
      </c>
      <c r="J52" s="37">
        <v>4542916</v>
      </c>
      <c r="BF52" s="19" t="s">
        <v>120</v>
      </c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spans="1:82" ht="15" customHeight="1" x14ac:dyDescent="0.2">
      <c r="A53" s="35"/>
      <c r="B53" s="30" t="s">
        <v>19</v>
      </c>
      <c r="C53" s="31" t="s">
        <v>20</v>
      </c>
      <c r="D53" s="32">
        <v>2128</v>
      </c>
      <c r="E53" s="32">
        <v>439</v>
      </c>
      <c r="F53" s="37">
        <v>138</v>
      </c>
      <c r="G53" s="37">
        <v>467</v>
      </c>
      <c r="H53" s="37">
        <v>78</v>
      </c>
      <c r="I53" s="37">
        <v>631</v>
      </c>
      <c r="J53" s="37">
        <v>375</v>
      </c>
      <c r="BF53" s="19" t="s">
        <v>122</v>
      </c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15" customHeight="1" x14ac:dyDescent="0.2">
      <c r="A54" s="35"/>
      <c r="B54" s="30" t="s">
        <v>21</v>
      </c>
      <c r="C54" s="31" t="s">
        <v>17</v>
      </c>
      <c r="D54" s="32">
        <v>0</v>
      </c>
      <c r="E54" s="32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BF54" s="19" t="s">
        <v>124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spans="1:82" ht="15" customHeight="1" x14ac:dyDescent="0.2">
      <c r="A55" s="35"/>
      <c r="B55" s="30" t="s">
        <v>21</v>
      </c>
      <c r="C55" s="31" t="s">
        <v>20</v>
      </c>
      <c r="D55" s="32">
        <v>249421</v>
      </c>
      <c r="E55" s="32">
        <v>30558</v>
      </c>
      <c r="F55" s="37">
        <v>54998</v>
      </c>
      <c r="G55" s="37">
        <v>36322</v>
      </c>
      <c r="H55" s="37">
        <v>15433</v>
      </c>
      <c r="I55" s="37">
        <v>92327</v>
      </c>
      <c r="J55" s="37">
        <v>19783</v>
      </c>
      <c r="BF55" s="19" t="s">
        <v>126</v>
      </c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15" customHeight="1" x14ac:dyDescent="0.2">
      <c r="A56" s="35"/>
      <c r="B56" s="30" t="s">
        <v>22</v>
      </c>
      <c r="C56" s="31" t="s">
        <v>17</v>
      </c>
      <c r="D56" s="32">
        <v>1337962</v>
      </c>
      <c r="E56" s="32">
        <v>497687</v>
      </c>
      <c r="F56" s="37">
        <v>121022</v>
      </c>
      <c r="G56" s="37">
        <v>276172</v>
      </c>
      <c r="H56" s="37">
        <v>41787</v>
      </c>
      <c r="I56" s="37">
        <v>276635</v>
      </c>
      <c r="J56" s="37">
        <v>124659</v>
      </c>
      <c r="BF56" s="19" t="s">
        <v>128</v>
      </c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spans="1:82" ht="15" customHeight="1" x14ac:dyDescent="0.2">
      <c r="A57" s="35"/>
      <c r="B57" s="30" t="s">
        <v>22</v>
      </c>
      <c r="C57" s="31" t="s">
        <v>20</v>
      </c>
      <c r="D57" s="32">
        <v>1446088</v>
      </c>
      <c r="E57" s="32">
        <v>565478</v>
      </c>
      <c r="F57" s="37">
        <v>137106</v>
      </c>
      <c r="G57" s="37">
        <v>378475</v>
      </c>
      <c r="H57" s="37">
        <v>61536</v>
      </c>
      <c r="I57" s="37">
        <v>187946</v>
      </c>
      <c r="J57" s="37">
        <v>115547</v>
      </c>
      <c r="BF57" s="19" t="s">
        <v>130</v>
      </c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15" customHeight="1" x14ac:dyDescent="0.2">
      <c r="A58" s="35"/>
      <c r="B58" s="30" t="s">
        <v>23</v>
      </c>
      <c r="C58" s="31" t="s">
        <v>20</v>
      </c>
      <c r="D58" s="32">
        <v>776990</v>
      </c>
      <c r="E58" s="32">
        <v>236368</v>
      </c>
      <c r="F58" s="37">
        <v>53794</v>
      </c>
      <c r="G58" s="37">
        <v>213218</v>
      </c>
      <c r="H58" s="37">
        <v>35687</v>
      </c>
      <c r="I58" s="37">
        <v>151568</v>
      </c>
      <c r="J58" s="37">
        <v>86355</v>
      </c>
      <c r="BF58" s="19" t="s">
        <v>132</v>
      </c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spans="1:82" ht="15" customHeight="1" x14ac:dyDescent="0.2">
      <c r="A59" s="35"/>
      <c r="B59" s="30" t="s">
        <v>23</v>
      </c>
      <c r="C59" s="31" t="s">
        <v>17</v>
      </c>
      <c r="D59" s="32">
        <v>960432</v>
      </c>
      <c r="E59" s="32">
        <v>283786</v>
      </c>
      <c r="F59" s="37">
        <v>79087</v>
      </c>
      <c r="G59" s="37">
        <v>262072</v>
      </c>
      <c r="H59" s="37">
        <v>38378</v>
      </c>
      <c r="I59" s="37">
        <v>177047</v>
      </c>
      <c r="J59" s="37">
        <v>120062</v>
      </c>
      <c r="BF59" s="19" t="s">
        <v>134</v>
      </c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15" customHeight="1" x14ac:dyDescent="0.2">
      <c r="A60" s="35"/>
      <c r="B60" s="30" t="s">
        <v>24</v>
      </c>
      <c r="C60" s="31" t="s">
        <v>17</v>
      </c>
      <c r="D60" s="32">
        <v>0</v>
      </c>
      <c r="E60" s="32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BF60" s="19" t="s">
        <v>137</v>
      </c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spans="1:82" ht="15" customHeight="1" x14ac:dyDescent="0.2">
      <c r="A61" s="35"/>
      <c r="B61" s="30" t="s">
        <v>24</v>
      </c>
      <c r="C61" s="31" t="s">
        <v>20</v>
      </c>
      <c r="D61" s="40">
        <v>28221</v>
      </c>
      <c r="E61" s="40">
        <v>6741</v>
      </c>
      <c r="F61" s="84">
        <v>2033</v>
      </c>
      <c r="G61" s="84">
        <v>7502</v>
      </c>
      <c r="H61" s="84">
        <v>1264</v>
      </c>
      <c r="I61" s="84">
        <v>7081</v>
      </c>
      <c r="J61" s="84">
        <v>3600</v>
      </c>
      <c r="BF61" s="19" t="s">
        <v>140</v>
      </c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15" customHeight="1" x14ac:dyDescent="0.2">
      <c r="A62" s="23" t="s">
        <v>25</v>
      </c>
      <c r="B62" s="42"/>
      <c r="C62" s="25"/>
      <c r="D62" s="43">
        <v>24567685</v>
      </c>
      <c r="E62" s="43">
        <v>8095633</v>
      </c>
      <c r="F62" s="81">
        <v>2732591</v>
      </c>
      <c r="G62" s="81">
        <v>6028449</v>
      </c>
      <c r="H62" s="81">
        <v>958362</v>
      </c>
      <c r="I62" s="81">
        <v>4285457</v>
      </c>
      <c r="J62" s="81">
        <v>2467193</v>
      </c>
      <c r="BF62" s="19"/>
    </row>
    <row r="63" spans="1:82" ht="15" customHeight="1" x14ac:dyDescent="0.2">
      <c r="A63" s="45"/>
      <c r="B63" s="30" t="s">
        <v>26</v>
      </c>
      <c r="C63" s="31" t="s">
        <v>20</v>
      </c>
      <c r="D63" s="32">
        <v>0</v>
      </c>
      <c r="E63" s="32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BF63" s="19" t="s">
        <v>142</v>
      </c>
    </row>
    <row r="64" spans="1:82" ht="15" customHeight="1" x14ac:dyDescent="0.2">
      <c r="A64" s="45"/>
      <c r="B64" s="30" t="s">
        <v>26</v>
      </c>
      <c r="C64" s="31" t="s">
        <v>17</v>
      </c>
      <c r="D64" s="32">
        <v>0</v>
      </c>
      <c r="E64" s="32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BF64" s="19" t="s">
        <v>144</v>
      </c>
    </row>
    <row r="65" spans="1:58" ht="15" customHeight="1" x14ac:dyDescent="0.2">
      <c r="A65" s="45"/>
      <c r="B65" s="30" t="s">
        <v>27</v>
      </c>
      <c r="C65" s="31" t="s">
        <v>17</v>
      </c>
      <c r="D65" s="32">
        <v>14149319</v>
      </c>
      <c r="E65" s="32">
        <v>4696049</v>
      </c>
      <c r="F65" s="37">
        <v>1558275</v>
      </c>
      <c r="G65" s="37">
        <v>3483105</v>
      </c>
      <c r="H65" s="37">
        <v>523059</v>
      </c>
      <c r="I65" s="37">
        <v>2420434</v>
      </c>
      <c r="J65" s="37">
        <v>1468397</v>
      </c>
      <c r="BF65" s="19" t="s">
        <v>146</v>
      </c>
    </row>
    <row r="66" spans="1:58" ht="15" customHeight="1" x14ac:dyDescent="0.2">
      <c r="A66" s="45"/>
      <c r="B66" s="30" t="s">
        <v>28</v>
      </c>
      <c r="C66" s="31" t="s">
        <v>20</v>
      </c>
      <c r="D66" s="32">
        <v>2323814</v>
      </c>
      <c r="E66" s="32">
        <v>756787</v>
      </c>
      <c r="F66" s="37">
        <v>293542</v>
      </c>
      <c r="G66" s="37">
        <v>582769</v>
      </c>
      <c r="H66" s="37">
        <v>96240</v>
      </c>
      <c r="I66" s="37">
        <v>383321</v>
      </c>
      <c r="J66" s="37">
        <v>211155</v>
      </c>
      <c r="BF66" s="19" t="s">
        <v>148</v>
      </c>
    </row>
    <row r="67" spans="1:58" ht="15" customHeight="1" x14ac:dyDescent="0.2">
      <c r="A67" s="87"/>
      <c r="B67" s="88" t="s">
        <v>28</v>
      </c>
      <c r="C67" s="31" t="s">
        <v>17</v>
      </c>
      <c r="D67" s="32">
        <v>8094552</v>
      </c>
      <c r="E67" s="32">
        <v>2642797</v>
      </c>
      <c r="F67" s="37">
        <v>880774</v>
      </c>
      <c r="G67" s="37">
        <v>1962575</v>
      </c>
      <c r="H67" s="37">
        <v>339063</v>
      </c>
      <c r="I67" s="37">
        <v>1481702</v>
      </c>
      <c r="J67" s="37">
        <v>787641</v>
      </c>
      <c r="BF67" s="19" t="s">
        <v>150</v>
      </c>
    </row>
    <row r="68" spans="1:58" ht="15" customHeight="1" x14ac:dyDescent="0.2">
      <c r="A68" s="23" t="s">
        <v>29</v>
      </c>
      <c r="B68" s="24"/>
      <c r="C68" s="25"/>
      <c r="D68" s="85">
        <v>440370</v>
      </c>
      <c r="E68" s="85">
        <v>285850</v>
      </c>
      <c r="F68" s="86">
        <v>15718</v>
      </c>
      <c r="G68" s="86">
        <v>56291</v>
      </c>
      <c r="H68" s="86">
        <v>21832</v>
      </c>
      <c r="I68" s="86">
        <v>44001</v>
      </c>
      <c r="J68" s="86">
        <v>16678</v>
      </c>
      <c r="BF68" s="19"/>
    </row>
    <row r="69" spans="1:58" ht="15" customHeight="1" x14ac:dyDescent="0.2">
      <c r="A69" s="49" t="s">
        <v>29</v>
      </c>
      <c r="B69" s="50"/>
      <c r="C69" s="51" t="s">
        <v>17</v>
      </c>
      <c r="D69" s="32">
        <v>266</v>
      </c>
      <c r="E69" s="32">
        <v>0</v>
      </c>
      <c r="F69" s="37">
        <v>0</v>
      </c>
      <c r="G69" s="37">
        <v>13</v>
      </c>
      <c r="H69" s="37">
        <v>0</v>
      </c>
      <c r="I69" s="37">
        <v>178</v>
      </c>
      <c r="J69" s="37">
        <v>75</v>
      </c>
      <c r="BF69" s="19" t="s">
        <v>152</v>
      </c>
    </row>
    <row r="70" spans="1:58" ht="15" customHeight="1" x14ac:dyDescent="0.2">
      <c r="A70" s="52" t="s">
        <v>29</v>
      </c>
      <c r="B70" s="53"/>
      <c r="C70" s="51" t="s">
        <v>20</v>
      </c>
      <c r="D70" s="54">
        <v>440104</v>
      </c>
      <c r="E70" s="54">
        <v>285850</v>
      </c>
      <c r="F70" s="54">
        <v>15718</v>
      </c>
      <c r="G70" s="54">
        <v>56278</v>
      </c>
      <c r="H70" s="54">
        <v>21832</v>
      </c>
      <c r="I70" s="54">
        <v>43823</v>
      </c>
      <c r="J70" s="90">
        <v>16603</v>
      </c>
      <c r="BF70" s="19" t="s">
        <v>154</v>
      </c>
    </row>
    <row r="71" spans="1:58" ht="15" customHeight="1" x14ac:dyDescent="0.2">
      <c r="A71" s="23" t="s">
        <v>30</v>
      </c>
      <c r="B71" s="56"/>
      <c r="C71" s="25"/>
      <c r="D71" s="85">
        <v>848832</v>
      </c>
      <c r="E71" s="46">
        <v>520101</v>
      </c>
      <c r="F71" s="46">
        <v>28301</v>
      </c>
      <c r="G71" s="46">
        <v>116533</v>
      </c>
      <c r="H71" s="46">
        <v>16647</v>
      </c>
      <c r="I71" s="46">
        <v>150871</v>
      </c>
      <c r="J71" s="91">
        <v>16379</v>
      </c>
      <c r="BF71" s="19"/>
    </row>
    <row r="72" spans="1:58" ht="15" customHeight="1" x14ac:dyDescent="0.2">
      <c r="A72" s="29"/>
      <c r="B72" s="30" t="s">
        <v>21</v>
      </c>
      <c r="C72" s="31" t="s">
        <v>20</v>
      </c>
      <c r="D72" s="32">
        <v>504</v>
      </c>
      <c r="E72" s="32">
        <v>64</v>
      </c>
      <c r="F72" s="32">
        <v>34</v>
      </c>
      <c r="G72" s="32">
        <v>137</v>
      </c>
      <c r="H72" s="32">
        <v>48</v>
      </c>
      <c r="I72" s="32">
        <v>163</v>
      </c>
      <c r="J72" s="37">
        <v>58</v>
      </c>
      <c r="BF72" s="19" t="s">
        <v>156</v>
      </c>
    </row>
    <row r="73" spans="1:58" ht="15" customHeight="1" x14ac:dyDescent="0.2">
      <c r="A73" s="35"/>
      <c r="B73" s="30" t="s">
        <v>22</v>
      </c>
      <c r="C73" s="31" t="s">
        <v>20</v>
      </c>
      <c r="D73" s="32">
        <v>794156</v>
      </c>
      <c r="E73" s="32">
        <v>505089</v>
      </c>
      <c r="F73" s="32">
        <v>26961</v>
      </c>
      <c r="G73" s="32">
        <v>86161</v>
      </c>
      <c r="H73" s="32">
        <v>14097</v>
      </c>
      <c r="I73" s="32">
        <v>147566</v>
      </c>
      <c r="J73" s="37">
        <v>14282</v>
      </c>
      <c r="BF73" s="19" t="s">
        <v>158</v>
      </c>
    </row>
    <row r="74" spans="1:58" ht="15" customHeight="1" x14ac:dyDescent="0.2">
      <c r="A74" s="35"/>
      <c r="B74" s="30" t="s">
        <v>22</v>
      </c>
      <c r="C74" s="31" t="s">
        <v>17</v>
      </c>
      <c r="D74" s="32">
        <v>31279</v>
      </c>
      <c r="E74" s="32">
        <v>8538</v>
      </c>
      <c r="F74" s="32">
        <v>0</v>
      </c>
      <c r="G74" s="32">
        <v>20336</v>
      </c>
      <c r="H74" s="32">
        <v>1101</v>
      </c>
      <c r="I74" s="32">
        <v>538</v>
      </c>
      <c r="J74" s="37">
        <v>766</v>
      </c>
      <c r="BF74" s="19" t="s">
        <v>160</v>
      </c>
    </row>
    <row r="75" spans="1:58" ht="15" customHeight="1" x14ac:dyDescent="0.2">
      <c r="A75" s="35"/>
      <c r="B75" s="30" t="s">
        <v>23</v>
      </c>
      <c r="C75" s="31" t="s">
        <v>20</v>
      </c>
      <c r="D75" s="32">
        <v>8067</v>
      </c>
      <c r="E75" s="32">
        <v>2246</v>
      </c>
      <c r="F75" s="32">
        <v>504</v>
      </c>
      <c r="G75" s="32">
        <v>2733</v>
      </c>
      <c r="H75" s="32">
        <v>405</v>
      </c>
      <c r="I75" s="32">
        <v>1425</v>
      </c>
      <c r="J75" s="37">
        <v>754</v>
      </c>
      <c r="BF75" s="19" t="s">
        <v>162</v>
      </c>
    </row>
    <row r="76" spans="1:58" ht="15" customHeight="1" x14ac:dyDescent="0.2">
      <c r="A76" s="35"/>
      <c r="B76" s="30" t="s">
        <v>19</v>
      </c>
      <c r="C76" s="31" t="s">
        <v>17</v>
      </c>
      <c r="D76" s="32">
        <v>455</v>
      </c>
      <c r="E76" s="32">
        <v>282</v>
      </c>
      <c r="F76" s="32">
        <v>6</v>
      </c>
      <c r="G76" s="32">
        <v>29</v>
      </c>
      <c r="H76" s="32">
        <v>3</v>
      </c>
      <c r="I76" s="32">
        <v>48</v>
      </c>
      <c r="J76" s="37">
        <v>87</v>
      </c>
      <c r="BF76" s="19" t="s">
        <v>164</v>
      </c>
    </row>
    <row r="77" spans="1:58" ht="15" customHeight="1" x14ac:dyDescent="0.2">
      <c r="A77" s="35"/>
      <c r="B77" s="30" t="s">
        <v>24</v>
      </c>
      <c r="C77" s="31" t="s">
        <v>20</v>
      </c>
      <c r="D77" s="40">
        <v>14371</v>
      </c>
      <c r="E77" s="40">
        <v>3882</v>
      </c>
      <c r="F77" s="40">
        <v>796</v>
      </c>
      <c r="G77" s="40">
        <v>7137</v>
      </c>
      <c r="H77" s="40">
        <v>993</v>
      </c>
      <c r="I77" s="40">
        <v>1131</v>
      </c>
      <c r="J77" s="84">
        <v>432</v>
      </c>
      <c r="BF77" s="19" t="s">
        <v>166</v>
      </c>
    </row>
    <row r="78" spans="1:58" ht="15" customHeight="1" x14ac:dyDescent="0.2">
      <c r="A78" s="23" t="s">
        <v>28</v>
      </c>
      <c r="B78" s="42"/>
      <c r="C78" s="25"/>
      <c r="D78" s="85">
        <v>25655</v>
      </c>
      <c r="E78" s="85">
        <v>6607</v>
      </c>
      <c r="F78" s="85">
        <v>6022</v>
      </c>
      <c r="G78" s="85">
        <v>3533</v>
      </c>
      <c r="H78" s="85">
        <v>987</v>
      </c>
      <c r="I78" s="85">
        <v>7143</v>
      </c>
      <c r="J78" s="86">
        <v>1363</v>
      </c>
      <c r="BF78" s="19"/>
    </row>
    <row r="79" spans="1:58" ht="15" customHeight="1" x14ac:dyDescent="0.2">
      <c r="A79" s="45"/>
      <c r="B79" s="30" t="s">
        <v>26</v>
      </c>
      <c r="C79" s="31" t="s">
        <v>20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7">
        <v>0</v>
      </c>
      <c r="L79" s="19"/>
      <c r="M79" s="19"/>
      <c r="N79" s="19"/>
      <c r="O79" s="19"/>
      <c r="BF79" s="19" t="s">
        <v>168</v>
      </c>
    </row>
    <row r="80" spans="1:58" ht="15" customHeight="1" x14ac:dyDescent="0.2">
      <c r="A80" s="45"/>
      <c r="B80" s="30" t="s">
        <v>27</v>
      </c>
      <c r="C80" s="31" t="s">
        <v>17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7">
        <v>0</v>
      </c>
      <c r="L80" s="19"/>
      <c r="M80" s="19"/>
      <c r="N80" s="19"/>
      <c r="O80" s="19"/>
      <c r="BF80" s="19" t="s">
        <v>170</v>
      </c>
    </row>
    <row r="81" spans="1:58" ht="15" customHeight="1" x14ac:dyDescent="0.2">
      <c r="A81" s="45"/>
      <c r="B81" s="30" t="s">
        <v>28</v>
      </c>
      <c r="C81" s="31" t="s">
        <v>17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7">
        <v>0</v>
      </c>
      <c r="L81" s="19"/>
      <c r="M81" s="19"/>
      <c r="N81" s="19"/>
      <c r="O81" s="19"/>
      <c r="BF81" s="19" t="s">
        <v>174</v>
      </c>
    </row>
    <row r="82" spans="1:58" ht="15" customHeight="1" x14ac:dyDescent="0.2">
      <c r="A82" s="45"/>
      <c r="B82" s="30" t="s">
        <v>28</v>
      </c>
      <c r="C82" s="31" t="s">
        <v>20</v>
      </c>
      <c r="D82" s="54">
        <v>25655</v>
      </c>
      <c r="E82" s="54">
        <v>6607</v>
      </c>
      <c r="F82" s="54">
        <v>6022</v>
      </c>
      <c r="G82" s="54">
        <v>3533</v>
      </c>
      <c r="H82" s="54">
        <v>987</v>
      </c>
      <c r="I82" s="54">
        <v>7143</v>
      </c>
      <c r="J82" s="90">
        <v>1363</v>
      </c>
      <c r="L82" s="19"/>
      <c r="M82" s="19"/>
      <c r="N82" s="19"/>
      <c r="O82" s="19"/>
      <c r="BF82" s="19" t="s">
        <v>172</v>
      </c>
    </row>
    <row r="83" spans="1:58" ht="15" customHeight="1" x14ac:dyDescent="0.2">
      <c r="A83" s="179" t="s">
        <v>31</v>
      </c>
      <c r="B83" s="180"/>
      <c r="C83" s="194"/>
      <c r="D83" s="93">
        <v>78558209</v>
      </c>
      <c r="E83" s="94">
        <v>27121149</v>
      </c>
      <c r="F83" s="148">
        <v>8119308</v>
      </c>
      <c r="G83" s="94">
        <v>18994002</v>
      </c>
      <c r="H83" s="148">
        <v>2949256</v>
      </c>
      <c r="I83" s="94">
        <v>13853037</v>
      </c>
      <c r="J83" s="149">
        <v>7521457</v>
      </c>
      <c r="BF83" s="19"/>
    </row>
    <row r="84" spans="1:58" ht="15" customHeight="1" x14ac:dyDescent="0.2">
      <c r="D84" s="150"/>
      <c r="E84" s="34"/>
      <c r="F84" s="34"/>
      <c r="G84" s="34"/>
      <c r="H84" s="34"/>
      <c r="I84" s="34"/>
      <c r="J84" s="34"/>
      <c r="BF84" s="19"/>
    </row>
    <row r="85" spans="1:58" ht="15" customHeight="1" x14ac:dyDescent="0.2">
      <c r="E85" s="34"/>
      <c r="F85" s="34"/>
      <c r="G85" s="34"/>
      <c r="H85" s="34"/>
      <c r="I85" s="34"/>
      <c r="J85" s="34"/>
      <c r="BF85" s="19"/>
    </row>
    <row r="86" spans="1:58" ht="15" customHeight="1" x14ac:dyDescent="0.2">
      <c r="A86" s="96" t="s">
        <v>8</v>
      </c>
      <c r="B86" s="97"/>
      <c r="BF86" s="19"/>
    </row>
    <row r="87" spans="1:58" ht="15" customHeight="1" x14ac:dyDescent="0.2">
      <c r="A87" s="96"/>
      <c r="B87" s="97"/>
      <c r="BF87" s="19"/>
    </row>
    <row r="88" spans="1:58" ht="15" customHeight="1" x14ac:dyDescent="0.2">
      <c r="A88" s="174" t="s">
        <v>4</v>
      </c>
      <c r="B88" s="176" t="s">
        <v>5</v>
      </c>
      <c r="C88" s="174" t="s">
        <v>6</v>
      </c>
      <c r="D88" s="191" t="s">
        <v>79</v>
      </c>
      <c r="E88" s="189"/>
      <c r="F88" s="189"/>
      <c r="G88" s="189"/>
      <c r="H88" s="189"/>
      <c r="I88" s="189"/>
      <c r="J88" s="190"/>
      <c r="BF88" s="19"/>
    </row>
    <row r="89" spans="1:58" ht="15" customHeight="1" x14ac:dyDescent="0.2">
      <c r="A89" s="175"/>
      <c r="B89" s="177"/>
      <c r="C89" s="177"/>
      <c r="D89" s="143" t="s">
        <v>31</v>
      </c>
      <c r="E89" s="144" t="s">
        <v>80</v>
      </c>
      <c r="F89" s="145" t="s">
        <v>81</v>
      </c>
      <c r="G89" s="144" t="s">
        <v>82</v>
      </c>
      <c r="H89" s="145" t="s">
        <v>83</v>
      </c>
      <c r="I89" s="144" t="s">
        <v>84</v>
      </c>
      <c r="J89" s="146" t="s">
        <v>49</v>
      </c>
      <c r="BF89" s="19"/>
    </row>
    <row r="90" spans="1:58" ht="15" customHeight="1" x14ac:dyDescent="0.2">
      <c r="A90" s="14" t="s">
        <v>16</v>
      </c>
      <c r="B90" s="15"/>
      <c r="C90" s="16" t="s">
        <v>17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5">
        <v>0</v>
      </c>
      <c r="BF90" s="19"/>
    </row>
    <row r="91" spans="1:58" ht="15" customHeight="1" x14ac:dyDescent="0.2">
      <c r="A91" s="23" t="s">
        <v>18</v>
      </c>
      <c r="B91" s="24"/>
      <c r="C91" s="25"/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7">
        <v>0</v>
      </c>
      <c r="BF91" s="19"/>
    </row>
    <row r="92" spans="1:58" ht="15" customHeight="1" x14ac:dyDescent="0.2">
      <c r="A92" s="29"/>
      <c r="B92" s="30" t="s">
        <v>19</v>
      </c>
      <c r="C92" s="31" t="s">
        <v>17</v>
      </c>
      <c r="D92" s="108">
        <v>0</v>
      </c>
      <c r="E92" s="108">
        <v>0</v>
      </c>
      <c r="F92" s="108">
        <v>0</v>
      </c>
      <c r="G92" s="108">
        <v>0</v>
      </c>
      <c r="H92" s="108">
        <v>0</v>
      </c>
      <c r="I92" s="108">
        <v>0</v>
      </c>
      <c r="J92" s="109">
        <v>0</v>
      </c>
    </row>
    <row r="93" spans="1:58" ht="15" customHeight="1" x14ac:dyDescent="0.2">
      <c r="A93" s="35"/>
      <c r="B93" s="30" t="s">
        <v>19</v>
      </c>
      <c r="C93" s="31" t="s">
        <v>20</v>
      </c>
      <c r="D93" s="108">
        <v>0</v>
      </c>
      <c r="E93" s="108">
        <v>0</v>
      </c>
      <c r="F93" s="108">
        <v>0</v>
      </c>
      <c r="G93" s="108">
        <v>0</v>
      </c>
      <c r="H93" s="108">
        <v>0</v>
      </c>
      <c r="I93" s="108">
        <v>0</v>
      </c>
      <c r="J93" s="109">
        <v>0</v>
      </c>
    </row>
    <row r="94" spans="1:58" ht="15" customHeight="1" x14ac:dyDescent="0.2">
      <c r="A94" s="35"/>
      <c r="B94" s="30" t="s">
        <v>21</v>
      </c>
      <c r="C94" s="31" t="s">
        <v>17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8">
        <v>0</v>
      </c>
      <c r="J94" s="109">
        <v>0</v>
      </c>
    </row>
    <row r="95" spans="1:58" ht="15" customHeight="1" x14ac:dyDescent="0.2">
      <c r="A95" s="35"/>
      <c r="B95" s="30" t="s">
        <v>21</v>
      </c>
      <c r="C95" s="31" t="s">
        <v>20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8">
        <v>0</v>
      </c>
      <c r="J95" s="109">
        <v>0</v>
      </c>
    </row>
    <row r="96" spans="1:58" ht="15" customHeight="1" x14ac:dyDescent="0.2">
      <c r="A96" s="35"/>
      <c r="B96" s="30" t="s">
        <v>22</v>
      </c>
      <c r="C96" s="31" t="s">
        <v>17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8">
        <v>0</v>
      </c>
      <c r="J96" s="109">
        <v>0</v>
      </c>
    </row>
    <row r="97" spans="1:10" ht="15" customHeight="1" x14ac:dyDescent="0.2">
      <c r="A97" s="35"/>
      <c r="B97" s="30" t="s">
        <v>22</v>
      </c>
      <c r="C97" s="31" t="s">
        <v>20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8">
        <v>0</v>
      </c>
      <c r="J97" s="109">
        <v>0</v>
      </c>
    </row>
    <row r="98" spans="1:10" ht="15" customHeight="1" x14ac:dyDescent="0.2">
      <c r="A98" s="35"/>
      <c r="B98" s="30" t="s">
        <v>23</v>
      </c>
      <c r="C98" s="31" t="s">
        <v>20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8">
        <v>0</v>
      </c>
      <c r="J98" s="109">
        <v>0</v>
      </c>
    </row>
    <row r="99" spans="1:10" ht="15" customHeight="1" x14ac:dyDescent="0.2">
      <c r="A99" s="35"/>
      <c r="B99" s="30" t="s">
        <v>23</v>
      </c>
      <c r="C99" s="31" t="s">
        <v>17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8">
        <v>0</v>
      </c>
      <c r="J99" s="109">
        <v>0</v>
      </c>
    </row>
    <row r="100" spans="1:10" ht="15" customHeight="1" x14ac:dyDescent="0.2">
      <c r="A100" s="35"/>
      <c r="B100" s="30" t="s">
        <v>24</v>
      </c>
      <c r="C100" s="31" t="s">
        <v>17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8">
        <v>0</v>
      </c>
      <c r="J100" s="109">
        <v>0</v>
      </c>
    </row>
    <row r="101" spans="1:10" ht="15" customHeight="1" x14ac:dyDescent="0.2">
      <c r="A101" s="35"/>
      <c r="B101" s="30" t="s">
        <v>24</v>
      </c>
      <c r="C101" s="31" t="s">
        <v>20</v>
      </c>
      <c r="D101" s="110">
        <v>0</v>
      </c>
      <c r="E101" s="110">
        <v>0</v>
      </c>
      <c r="F101" s="110">
        <v>0</v>
      </c>
      <c r="G101" s="110">
        <v>0</v>
      </c>
      <c r="H101" s="110">
        <v>0</v>
      </c>
      <c r="I101" s="110">
        <v>0</v>
      </c>
      <c r="J101" s="111">
        <v>0</v>
      </c>
    </row>
    <row r="102" spans="1:10" ht="15" customHeight="1" x14ac:dyDescent="0.2">
      <c r="A102" s="23" t="s">
        <v>25</v>
      </c>
      <c r="B102" s="42"/>
      <c r="C102" s="25"/>
      <c r="D102" s="112">
        <v>4.1549295344677365E-3</v>
      </c>
      <c r="E102" s="112">
        <v>4.0314327489894865E-3</v>
      </c>
      <c r="F102" s="112">
        <v>4.4573081006268412E-3</v>
      </c>
      <c r="G102" s="112">
        <v>4.3918427442945938E-3</v>
      </c>
      <c r="H102" s="112">
        <v>6.6478011440353436E-3</v>
      </c>
      <c r="I102" s="112">
        <v>3.9377363954416064E-3</v>
      </c>
      <c r="J102" s="113">
        <v>3.0552940122641399E-3</v>
      </c>
    </row>
    <row r="103" spans="1:10" ht="15" customHeight="1" x14ac:dyDescent="0.2">
      <c r="A103" s="45"/>
      <c r="B103" s="30" t="s">
        <v>26</v>
      </c>
      <c r="C103" s="31" t="s">
        <v>20</v>
      </c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0</v>
      </c>
      <c r="J103" s="109">
        <v>0</v>
      </c>
    </row>
    <row r="104" spans="1:10" ht="15" customHeight="1" x14ac:dyDescent="0.2">
      <c r="A104" s="45"/>
      <c r="B104" s="30" t="s">
        <v>26</v>
      </c>
      <c r="C104" s="31" t="s">
        <v>17</v>
      </c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J104" s="109">
        <v>0</v>
      </c>
    </row>
    <row r="105" spans="1:10" ht="15" customHeight="1" x14ac:dyDescent="0.2">
      <c r="A105" s="45"/>
      <c r="B105" s="30" t="s">
        <v>27</v>
      </c>
      <c r="C105" s="31" t="s">
        <v>17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9">
        <v>0</v>
      </c>
    </row>
    <row r="106" spans="1:10" ht="15" customHeight="1" x14ac:dyDescent="0.2">
      <c r="A106" s="45"/>
      <c r="B106" s="30" t="s">
        <v>28</v>
      </c>
      <c r="C106" s="31" t="s">
        <v>20</v>
      </c>
      <c r="D106" s="108">
        <v>4.3926493256344956E-2</v>
      </c>
      <c r="E106" s="108">
        <v>4.3125740796287462E-2</v>
      </c>
      <c r="F106" s="108">
        <v>4.1493210511613331E-2</v>
      </c>
      <c r="G106" s="108">
        <v>4.5431380186660583E-2</v>
      </c>
      <c r="H106" s="108">
        <v>6.6199085619285114E-2</v>
      </c>
      <c r="I106" s="108">
        <v>4.4023155527612629E-2</v>
      </c>
      <c r="J106" s="109">
        <v>3.569889417726315E-2</v>
      </c>
    </row>
    <row r="107" spans="1:10" ht="15" customHeight="1" x14ac:dyDescent="0.2">
      <c r="A107" s="87"/>
      <c r="B107" s="88" t="s">
        <v>28</v>
      </c>
      <c r="C107" s="31" t="s">
        <v>17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9">
        <v>0</v>
      </c>
    </row>
    <row r="108" spans="1:10" ht="15" customHeight="1" x14ac:dyDescent="0.2">
      <c r="A108" s="23" t="s">
        <v>29</v>
      </c>
      <c r="B108" s="24"/>
      <c r="C108" s="25"/>
      <c r="D108" s="114">
        <v>2.6150736880350613E-2</v>
      </c>
      <c r="E108" s="114">
        <v>5.9576701066993178E-3</v>
      </c>
      <c r="F108" s="114">
        <v>0</v>
      </c>
      <c r="G108" s="114">
        <v>0.13854790286191399</v>
      </c>
      <c r="H108" s="114">
        <v>5.8721143275925244E-2</v>
      </c>
      <c r="I108" s="114">
        <v>1.6590532033362877E-2</v>
      </c>
      <c r="J108" s="115">
        <v>1.199184554502938E-4</v>
      </c>
    </row>
    <row r="109" spans="1:10" ht="15" customHeight="1" x14ac:dyDescent="0.2">
      <c r="A109" s="49" t="s">
        <v>29</v>
      </c>
      <c r="B109" s="50"/>
      <c r="C109" s="51" t="s">
        <v>17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8">
        <v>0</v>
      </c>
      <c r="J109" s="109">
        <v>0</v>
      </c>
    </row>
    <row r="110" spans="1:10" ht="15" customHeight="1" x14ac:dyDescent="0.2">
      <c r="A110" s="52" t="s">
        <v>29</v>
      </c>
      <c r="B110" s="53"/>
      <c r="C110" s="51" t="s">
        <v>20</v>
      </c>
      <c r="D110" s="116">
        <v>2.6166542453601876E-2</v>
      </c>
      <c r="E110" s="116">
        <v>5.9576701066993178E-3</v>
      </c>
      <c r="F110" s="116">
        <v>0</v>
      </c>
      <c r="G110" s="116">
        <v>0.13857990689079214</v>
      </c>
      <c r="H110" s="116">
        <v>5.8721143275925244E-2</v>
      </c>
      <c r="I110" s="116">
        <v>1.6657919357415056E-2</v>
      </c>
      <c r="J110" s="117">
        <v>1.2046015780280672E-4</v>
      </c>
    </row>
    <row r="111" spans="1:10" ht="15" customHeight="1" x14ac:dyDescent="0.2">
      <c r="A111" s="23" t="s">
        <v>30</v>
      </c>
      <c r="B111" s="56"/>
      <c r="C111" s="25"/>
      <c r="D111" s="114">
        <v>0</v>
      </c>
      <c r="E111" s="114">
        <v>0</v>
      </c>
      <c r="F111" s="114">
        <v>0</v>
      </c>
      <c r="G111" s="114">
        <v>0</v>
      </c>
      <c r="H111" s="114">
        <v>0</v>
      </c>
      <c r="I111" s="114">
        <v>0</v>
      </c>
      <c r="J111" s="115">
        <v>0</v>
      </c>
    </row>
    <row r="112" spans="1:10" ht="15" customHeight="1" x14ac:dyDescent="0.2">
      <c r="A112" s="29"/>
      <c r="B112" s="30" t="s">
        <v>21</v>
      </c>
      <c r="C112" s="31" t="s">
        <v>20</v>
      </c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9">
        <v>0</v>
      </c>
    </row>
    <row r="113" spans="1:10" ht="15" customHeight="1" x14ac:dyDescent="0.2">
      <c r="A113" s="35"/>
      <c r="B113" s="30" t="s">
        <v>22</v>
      </c>
      <c r="C113" s="31" t="s">
        <v>20</v>
      </c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9">
        <v>0</v>
      </c>
    </row>
    <row r="114" spans="1:10" ht="15" customHeight="1" x14ac:dyDescent="0.2">
      <c r="A114" s="35"/>
      <c r="B114" s="30" t="s">
        <v>22</v>
      </c>
      <c r="C114" s="31" t="s">
        <v>17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9">
        <v>0</v>
      </c>
    </row>
    <row r="115" spans="1:10" ht="15" customHeight="1" x14ac:dyDescent="0.2">
      <c r="A115" s="35"/>
      <c r="B115" s="30" t="s">
        <v>23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9">
        <v>0</v>
      </c>
    </row>
    <row r="116" spans="1:10" ht="15" customHeight="1" x14ac:dyDescent="0.2">
      <c r="A116" s="35"/>
      <c r="B116" s="30" t="s">
        <v>19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9">
        <v>0</v>
      </c>
    </row>
    <row r="117" spans="1:10" ht="15" customHeight="1" x14ac:dyDescent="0.2">
      <c r="A117" s="35"/>
      <c r="B117" s="30" t="s">
        <v>24</v>
      </c>
      <c r="C117" s="31" t="s">
        <v>20</v>
      </c>
      <c r="D117" s="110">
        <v>0</v>
      </c>
      <c r="E117" s="110">
        <v>0</v>
      </c>
      <c r="F117" s="110">
        <v>0</v>
      </c>
      <c r="G117" s="110">
        <v>0</v>
      </c>
      <c r="H117" s="110">
        <v>0</v>
      </c>
      <c r="I117" s="110">
        <v>0</v>
      </c>
      <c r="J117" s="111">
        <v>0</v>
      </c>
    </row>
    <row r="118" spans="1:10" ht="15" customHeight="1" x14ac:dyDescent="0.2">
      <c r="A118" s="23" t="s">
        <v>28</v>
      </c>
      <c r="B118" s="42"/>
      <c r="C118" s="25"/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5">
        <v>0</v>
      </c>
    </row>
    <row r="119" spans="1:10" ht="15" customHeight="1" x14ac:dyDescent="0.2">
      <c r="A119" s="45"/>
      <c r="B119" s="30" t="s">
        <v>26</v>
      </c>
      <c r="C119" s="31" t="s">
        <v>20</v>
      </c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9">
        <v>0</v>
      </c>
    </row>
    <row r="120" spans="1:10" ht="15" customHeight="1" x14ac:dyDescent="0.2">
      <c r="A120" s="45"/>
      <c r="B120" s="30" t="s">
        <v>27</v>
      </c>
      <c r="C120" s="31" t="s">
        <v>17</v>
      </c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9">
        <v>0</v>
      </c>
    </row>
    <row r="121" spans="1:10" ht="15" customHeight="1" x14ac:dyDescent="0.2">
      <c r="A121" s="45"/>
      <c r="B121" s="30" t="s">
        <v>28</v>
      </c>
      <c r="C121" s="31" t="s">
        <v>17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9">
        <v>0</v>
      </c>
    </row>
    <row r="122" spans="1:10" ht="15" customHeight="1" x14ac:dyDescent="0.2">
      <c r="A122" s="45"/>
      <c r="B122" s="30" t="s">
        <v>28</v>
      </c>
      <c r="C122" s="31" t="s">
        <v>20</v>
      </c>
      <c r="D122" s="116">
        <v>0</v>
      </c>
      <c r="E122" s="116">
        <v>0</v>
      </c>
      <c r="F122" s="116">
        <v>0</v>
      </c>
      <c r="G122" s="116">
        <v>0</v>
      </c>
      <c r="H122" s="116">
        <v>0</v>
      </c>
      <c r="I122" s="116">
        <v>0</v>
      </c>
      <c r="J122" s="117">
        <v>0</v>
      </c>
    </row>
    <row r="123" spans="1:10" ht="15" customHeight="1" x14ac:dyDescent="0.2">
      <c r="A123" s="179" t="s">
        <v>31</v>
      </c>
      <c r="B123" s="180"/>
      <c r="C123" s="180"/>
      <c r="D123" s="120">
        <v>1.4459723744465712E-3</v>
      </c>
      <c r="E123" s="59">
        <v>1.2661705446181501E-3</v>
      </c>
      <c r="F123" s="151">
        <v>1.5001278434073446E-3</v>
      </c>
      <c r="G123" s="59">
        <v>1.8045170259537722E-3</v>
      </c>
      <c r="H123" s="151">
        <v>2.5948917286257958E-3</v>
      </c>
      <c r="I123" s="59">
        <v>1.2708404662457771E-3</v>
      </c>
      <c r="J123" s="152">
        <v>1.0024653468071413E-3</v>
      </c>
    </row>
    <row r="157" spans="10:14" ht="15" customHeight="1" x14ac:dyDescent="0.2">
      <c r="J157" s="19"/>
      <c r="K157" s="3"/>
      <c r="N157" s="19"/>
    </row>
    <row r="158" spans="10:14" ht="15" customHeight="1" x14ac:dyDescent="0.2">
      <c r="K158" s="3"/>
      <c r="N158" s="19"/>
    </row>
    <row r="159" spans="10:14" ht="15" customHeight="1" x14ac:dyDescent="0.2">
      <c r="K159" s="3"/>
      <c r="N159" s="19"/>
    </row>
    <row r="160" spans="10:14" ht="15" customHeight="1" x14ac:dyDescent="0.2">
      <c r="K160" s="3"/>
      <c r="N160" s="19"/>
    </row>
    <row r="161" spans="11:14" ht="15" customHeight="1" x14ac:dyDescent="0.2">
      <c r="K161" s="3"/>
      <c r="N161" s="19"/>
    </row>
    <row r="162" spans="11:14" ht="15" customHeight="1" x14ac:dyDescent="0.2">
      <c r="K162" s="3"/>
      <c r="N162" s="19"/>
    </row>
    <row r="163" spans="11:14" ht="15" customHeight="1" x14ac:dyDescent="0.2">
      <c r="K163" s="3"/>
      <c r="N163" s="19"/>
    </row>
    <row r="164" spans="11:14" ht="15" customHeight="1" x14ac:dyDescent="0.2">
      <c r="K164" s="3"/>
      <c r="N164" s="19"/>
    </row>
    <row r="165" spans="11:14" ht="15" customHeight="1" x14ac:dyDescent="0.2">
      <c r="K165" s="3"/>
      <c r="N165" s="19"/>
    </row>
    <row r="166" spans="11:14" ht="15" customHeight="1" x14ac:dyDescent="0.2">
      <c r="K166" s="3"/>
      <c r="N166" s="19"/>
    </row>
    <row r="167" spans="11:14" ht="15" customHeight="1" x14ac:dyDescent="0.2">
      <c r="K167" s="3"/>
      <c r="N167" s="19"/>
    </row>
    <row r="168" spans="11:14" ht="15" customHeight="1" x14ac:dyDescent="0.2">
      <c r="K168" s="3"/>
      <c r="N168" s="19"/>
    </row>
    <row r="169" spans="11:14" ht="15" customHeight="1" x14ac:dyDescent="0.2">
      <c r="K169" s="3"/>
      <c r="N169" s="19"/>
    </row>
    <row r="170" spans="11:14" ht="15" customHeight="1" x14ac:dyDescent="0.2">
      <c r="K170" s="3"/>
      <c r="N170" s="19"/>
    </row>
    <row r="171" spans="11:14" ht="15" customHeight="1" x14ac:dyDescent="0.2">
      <c r="K171" s="3"/>
      <c r="N171" s="19"/>
    </row>
  </sheetData>
  <mergeCells count="15">
    <mergeCell ref="A123:C123"/>
    <mergeCell ref="A8:A9"/>
    <mergeCell ref="B8:B9"/>
    <mergeCell ref="C8:C9"/>
    <mergeCell ref="D8:J8"/>
    <mergeCell ref="A43:C43"/>
    <mergeCell ref="A48:A49"/>
    <mergeCell ref="B48:B49"/>
    <mergeCell ref="C48:C49"/>
    <mergeCell ref="D48:J48"/>
    <mergeCell ref="A83:C83"/>
    <mergeCell ref="A88:A89"/>
    <mergeCell ref="B88:B89"/>
    <mergeCell ref="C88:C89"/>
    <mergeCell ref="D88:J88"/>
  </mergeCells>
  <printOptions horizontalCentered="1"/>
  <pageMargins left="0.19685039370078741" right="0.19685039370078741" top="0.19685039370078741" bottom="0.19685039370078741" header="0" footer="0.19685039370078741"/>
  <pageSetup paperSize="9" scale="48" fitToHeight="2" orientation="landscape" r:id="rId1"/>
  <headerFooter alignWithMargins="0">
    <oddFooter>&amp;C&amp;"Verdana,Regular"&amp;8&amp;F, &amp;D</oddFooter>
  </headerFooter>
  <rowBreaks count="2" manualBreakCount="2">
    <brk id="84" max="9" man="1"/>
    <brk id="124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D171"/>
  <sheetViews>
    <sheetView showGridLines="0" zoomScaleNormal="100" zoomScaleSheetLayoutView="100" workbookViewId="0"/>
  </sheetViews>
  <sheetFormatPr defaultRowHeight="15" customHeight="1" x14ac:dyDescent="0.2"/>
  <cols>
    <col min="1" max="2" width="11.7109375" style="3" customWidth="1"/>
    <col min="3" max="3" width="7.7109375" style="3" customWidth="1"/>
    <col min="4" max="4" width="16.42578125" style="3" customWidth="1"/>
    <col min="5" max="5" width="17.85546875" style="3" customWidth="1"/>
    <col min="6" max="6" width="14.140625" style="3" customWidth="1"/>
    <col min="7" max="7" width="21.28515625" style="3" customWidth="1"/>
    <col min="8" max="8" width="23.140625" style="3" customWidth="1"/>
    <col min="9" max="9" width="15.28515625" style="3" customWidth="1"/>
    <col min="10" max="10" width="14.42578125" style="3" customWidth="1"/>
    <col min="11" max="11" width="22.85546875" style="19" bestFit="1" customWidth="1"/>
    <col min="12" max="16" width="15.7109375" style="3" customWidth="1"/>
    <col min="17" max="55" width="9.140625" style="3"/>
    <col min="56" max="56" width="56.140625" style="3" bestFit="1" customWidth="1"/>
    <col min="57" max="16384" width="9.140625" style="3"/>
  </cols>
  <sheetData>
    <row r="1" spans="1:82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82" s="142" customFormat="1" ht="15" customHeight="1" x14ac:dyDescent="0.25">
      <c r="A3" s="63" t="s">
        <v>85</v>
      </c>
      <c r="B3" s="5"/>
      <c r="C3" s="5"/>
      <c r="D3" s="5"/>
      <c r="E3" s="5"/>
      <c r="F3" s="5"/>
      <c r="G3" s="5"/>
      <c r="H3" s="5"/>
      <c r="I3" s="5"/>
      <c r="J3" s="5"/>
      <c r="K3" s="141"/>
    </row>
    <row r="6" spans="1:82" ht="15" customHeight="1" x14ac:dyDescent="0.2">
      <c r="A6" s="96" t="s">
        <v>2</v>
      </c>
      <c r="B6" s="97" t="s">
        <v>116</v>
      </c>
      <c r="C6" s="7"/>
      <c r="D6" s="9" t="s">
        <v>3</v>
      </c>
      <c r="E6" s="3" t="s">
        <v>117</v>
      </c>
    </row>
    <row r="7" spans="1:82" ht="15" customHeight="1" x14ac:dyDescent="0.2">
      <c r="A7" s="96"/>
      <c r="B7" s="96"/>
      <c r="C7" s="7"/>
      <c r="BA7" s="19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82" ht="15" customHeight="1" x14ac:dyDescent="0.2">
      <c r="A8" s="174" t="s">
        <v>4</v>
      </c>
      <c r="B8" s="176" t="s">
        <v>5</v>
      </c>
      <c r="C8" s="174" t="s">
        <v>6</v>
      </c>
      <c r="D8" s="191" t="s">
        <v>86</v>
      </c>
      <c r="E8" s="199"/>
      <c r="F8" s="199"/>
      <c r="G8" s="199"/>
      <c r="H8" s="199"/>
      <c r="I8" s="199"/>
      <c r="J8" s="200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</row>
    <row r="9" spans="1:82" ht="15" customHeight="1" x14ac:dyDescent="0.2">
      <c r="A9" s="175"/>
      <c r="B9" s="177"/>
      <c r="C9" s="177"/>
      <c r="D9" s="143" t="s">
        <v>31</v>
      </c>
      <c r="E9" s="144" t="s">
        <v>80</v>
      </c>
      <c r="F9" s="145" t="s">
        <v>81</v>
      </c>
      <c r="G9" s="144" t="s">
        <v>82</v>
      </c>
      <c r="H9" s="145" t="s">
        <v>83</v>
      </c>
      <c r="I9" s="144" t="s">
        <v>84</v>
      </c>
      <c r="J9" s="146" t="s">
        <v>49</v>
      </c>
      <c r="L9" s="19"/>
      <c r="M9" s="19"/>
      <c r="N9" s="19"/>
      <c r="O9" s="19"/>
      <c r="BF9" s="13" t="s">
        <v>13</v>
      </c>
      <c r="BG9" s="8"/>
      <c r="BH9" s="8"/>
      <c r="BI9" s="8" t="s">
        <v>31</v>
      </c>
      <c r="BJ9" s="8" t="s">
        <v>80</v>
      </c>
      <c r="BK9" s="8" t="s">
        <v>81</v>
      </c>
      <c r="BL9" s="8" t="s">
        <v>82</v>
      </c>
      <c r="BM9" s="8" t="s">
        <v>83</v>
      </c>
      <c r="BN9" s="8" t="s">
        <v>84</v>
      </c>
      <c r="BO9" s="8" t="s">
        <v>49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 spans="1:82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L10" s="19"/>
      <c r="M10" s="19"/>
      <c r="N10" s="19"/>
      <c r="O10" s="19"/>
      <c r="BF10" s="19" t="s">
        <v>119</v>
      </c>
      <c r="BG10" s="8"/>
      <c r="BH10" s="8"/>
      <c r="BI10" s="64">
        <v>9663.9750199999999</v>
      </c>
      <c r="BJ10" s="64">
        <v>919.44077000000016</v>
      </c>
      <c r="BK10" s="64">
        <v>342.46045000000004</v>
      </c>
      <c r="BL10" s="64">
        <v>5267.5315099999998</v>
      </c>
      <c r="BM10" s="64">
        <v>1517.4976899999999</v>
      </c>
      <c r="BN10" s="64">
        <v>1133.4955299999999</v>
      </c>
      <c r="BO10" s="64">
        <v>483.54907000000003</v>
      </c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 spans="1:82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L11" s="19"/>
      <c r="M11" s="19"/>
      <c r="N11" s="19"/>
      <c r="O11" s="19"/>
      <c r="BF11" s="19"/>
      <c r="BG11" s="8"/>
      <c r="BH11" s="8"/>
      <c r="BI11" s="36">
        <v>3.4865596639760939E-3</v>
      </c>
      <c r="BJ11" s="36">
        <v>1.3334912920882195E-3</v>
      </c>
      <c r="BK11" s="36">
        <v>1.4663736772726709E-3</v>
      </c>
      <c r="BL11" s="36">
        <v>6.5434937093702033E-3</v>
      </c>
      <c r="BM11" s="36">
        <v>7.5378549084140654E-3</v>
      </c>
      <c r="BN11" s="36">
        <v>4.1815133994294335E-3</v>
      </c>
      <c r="BO11" s="36">
        <v>8.4633398690449931E-4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 spans="1:82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L12" s="19"/>
      <c r="M12" s="19"/>
      <c r="N12" s="19"/>
      <c r="O12" s="19"/>
      <c r="BF12" s="19" t="s">
        <v>121</v>
      </c>
      <c r="BG12" s="8"/>
      <c r="BH12" s="8"/>
      <c r="BI12" s="8" t="s">
        <v>9</v>
      </c>
      <c r="BJ12" s="147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3" spans="1:82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L13" s="19"/>
      <c r="M13" s="19"/>
      <c r="N13" s="19"/>
      <c r="O13" s="19"/>
      <c r="BF13" s="19" t="s">
        <v>123</v>
      </c>
      <c r="BG13" s="8"/>
      <c r="BH13" s="8"/>
      <c r="BI13" s="8"/>
      <c r="BJ13" s="147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</row>
    <row r="14" spans="1:82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L14" s="19"/>
      <c r="M14" s="19"/>
      <c r="N14" s="19"/>
      <c r="O14" s="19"/>
      <c r="BF14" s="19" t="s">
        <v>125</v>
      </c>
      <c r="BG14" s="8"/>
      <c r="BH14" s="8"/>
      <c r="BI14" s="8" t="s">
        <v>14</v>
      </c>
      <c r="BJ14" s="147">
        <v>9.514105407942168E-2</v>
      </c>
      <c r="BK14" s="147">
        <v>3.5436810348874435E-2</v>
      </c>
      <c r="BL14" s="147">
        <v>0.54506882510546883</v>
      </c>
      <c r="BM14" s="147">
        <v>0.15702624301692369</v>
      </c>
      <c r="BN14" s="147">
        <v>0.11729081745908736</v>
      </c>
      <c r="BO14" s="147">
        <v>5.0036249990224005E-2</v>
      </c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</row>
    <row r="15" spans="1:82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L15" s="19"/>
      <c r="M15" s="19"/>
      <c r="N15" s="19"/>
      <c r="O15" s="19"/>
      <c r="BF15" s="19" t="s">
        <v>127</v>
      </c>
      <c r="BG15" s="8"/>
      <c r="BH15" s="8"/>
      <c r="BI15" s="8" t="s">
        <v>15</v>
      </c>
      <c r="BJ15" s="147">
        <v>0.24875675117609589</v>
      </c>
      <c r="BK15" s="147">
        <v>8.4257209125680271E-2</v>
      </c>
      <c r="BL15" s="147">
        <v>0.29042818165809448</v>
      </c>
      <c r="BM15" s="147">
        <v>7.2630923749592555E-2</v>
      </c>
      <c r="BN15" s="147">
        <v>9.7797470447765877E-2</v>
      </c>
      <c r="BO15" s="147">
        <v>0.20612946384277103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 spans="1:82" ht="15" customHeight="1" x14ac:dyDescent="0.2">
      <c r="A16" s="35"/>
      <c r="B16" s="30" t="s">
        <v>22</v>
      </c>
      <c r="C16" s="31" t="s">
        <v>17</v>
      </c>
      <c r="D16" s="32">
        <v>0</v>
      </c>
      <c r="E16" s="32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L16" s="19"/>
      <c r="M16" s="19"/>
      <c r="N16" s="19"/>
      <c r="O16" s="19"/>
      <c r="BF16" s="19" t="s">
        <v>129</v>
      </c>
      <c r="BG16" s="8"/>
      <c r="BH16" s="8"/>
      <c r="BI16" s="64"/>
      <c r="BJ16" s="147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 spans="1:82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L17" s="19"/>
      <c r="M17" s="19"/>
      <c r="N17" s="19"/>
      <c r="O17" s="19"/>
      <c r="BF17" s="19" t="s">
        <v>131</v>
      </c>
      <c r="BG17" s="8"/>
      <c r="BH17" s="8"/>
      <c r="BI17" s="64"/>
      <c r="BJ17" s="147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 spans="1:82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L18" s="19"/>
      <c r="M18" s="19"/>
      <c r="N18" s="19"/>
      <c r="O18" s="19"/>
      <c r="BF18" s="19" t="s">
        <v>133</v>
      </c>
      <c r="BG18" s="8"/>
      <c r="BH18" s="8"/>
      <c r="BI18" s="64"/>
      <c r="BJ18" s="147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 spans="1:82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L19" s="19"/>
      <c r="M19" s="19"/>
      <c r="N19" s="19"/>
      <c r="O19" s="19"/>
      <c r="BF19" s="19" t="s">
        <v>135</v>
      </c>
      <c r="BG19" s="8"/>
      <c r="BH19" s="8"/>
      <c r="BI19" s="64"/>
      <c r="BJ19" s="147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 spans="1:82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L20" s="19"/>
      <c r="M20" s="19"/>
      <c r="N20" s="19"/>
      <c r="O20" s="19"/>
      <c r="BF20" s="19" t="s">
        <v>138</v>
      </c>
      <c r="BG20" s="8"/>
      <c r="BH20" s="8"/>
      <c r="BI20" s="64"/>
      <c r="BJ20" s="147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 spans="1:82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L21" s="19"/>
      <c r="M21" s="19"/>
      <c r="N21" s="19"/>
      <c r="O21" s="19"/>
      <c r="BF21" s="19" t="s">
        <v>141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</row>
    <row r="22" spans="1:82" ht="15" customHeight="1" x14ac:dyDescent="0.2">
      <c r="A22" s="23" t="s">
        <v>25</v>
      </c>
      <c r="B22" s="42"/>
      <c r="C22" s="25"/>
      <c r="D22" s="43">
        <v>5230827.66</v>
      </c>
      <c r="E22" s="43">
        <v>828080.37000000011</v>
      </c>
      <c r="F22" s="81">
        <v>342460.45</v>
      </c>
      <c r="G22" s="81">
        <v>2148769.31</v>
      </c>
      <c r="H22" s="81">
        <v>715086.32</v>
      </c>
      <c r="I22" s="81">
        <v>713083.14</v>
      </c>
      <c r="J22" s="81">
        <v>483348.07</v>
      </c>
      <c r="L22" s="19"/>
      <c r="M22" s="19"/>
      <c r="N22" s="19"/>
      <c r="O22" s="19"/>
      <c r="BF22" s="19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</row>
    <row r="23" spans="1:82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L23" s="19"/>
      <c r="M23" s="19"/>
      <c r="N23" s="19"/>
      <c r="O23" s="19"/>
      <c r="BF23" s="19" t="s">
        <v>143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</row>
    <row r="24" spans="1:82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L24" s="19"/>
      <c r="M24" s="19"/>
      <c r="N24" s="19"/>
      <c r="O24" s="19"/>
      <c r="BF24" s="19" t="s">
        <v>145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spans="1:82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L25" s="19"/>
      <c r="M25" s="19"/>
      <c r="N25" s="19"/>
      <c r="O25" s="19"/>
      <c r="BF25" s="19" t="s">
        <v>147</v>
      </c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</row>
    <row r="26" spans="1:82" ht="15" customHeight="1" x14ac:dyDescent="0.2">
      <c r="A26" s="45"/>
      <c r="B26" s="30" t="s">
        <v>28</v>
      </c>
      <c r="C26" s="31" t="s">
        <v>20</v>
      </c>
      <c r="D26" s="32">
        <v>5230827.66</v>
      </c>
      <c r="E26" s="32">
        <v>828080.37000000011</v>
      </c>
      <c r="F26" s="37">
        <v>342460.45</v>
      </c>
      <c r="G26" s="37">
        <v>2148769.31</v>
      </c>
      <c r="H26" s="37">
        <v>715086.32</v>
      </c>
      <c r="I26" s="37">
        <v>713083.14</v>
      </c>
      <c r="J26" s="37">
        <v>483348.07</v>
      </c>
      <c r="L26" s="19"/>
      <c r="M26" s="19"/>
      <c r="N26" s="19"/>
      <c r="O26" s="19"/>
      <c r="BF26" s="19" t="s">
        <v>149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</row>
    <row r="27" spans="1:82" ht="15" customHeight="1" x14ac:dyDescent="0.2">
      <c r="A27" s="87"/>
      <c r="B27" s="88" t="s">
        <v>28</v>
      </c>
      <c r="C27" s="31" t="s">
        <v>17</v>
      </c>
      <c r="D27" s="32">
        <v>0</v>
      </c>
      <c r="E27" s="32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L27" s="19"/>
      <c r="M27" s="19"/>
      <c r="N27" s="19"/>
      <c r="O27" s="19"/>
      <c r="BF27" s="19" t="s">
        <v>151</v>
      </c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</row>
    <row r="28" spans="1:82" ht="15" customHeight="1" x14ac:dyDescent="0.2">
      <c r="A28" s="23" t="s">
        <v>29</v>
      </c>
      <c r="B28" s="24"/>
      <c r="C28" s="25"/>
      <c r="D28" s="85">
        <v>4433147.3600000003</v>
      </c>
      <c r="E28" s="85">
        <v>91360.4</v>
      </c>
      <c r="F28" s="86">
        <v>0</v>
      </c>
      <c r="G28" s="86">
        <v>3118762.2</v>
      </c>
      <c r="H28" s="86">
        <v>802411.37</v>
      </c>
      <c r="I28" s="86">
        <v>420412.39</v>
      </c>
      <c r="J28" s="86">
        <v>201</v>
      </c>
      <c r="L28" s="19"/>
      <c r="M28" s="19"/>
      <c r="N28" s="19"/>
      <c r="O28" s="19"/>
      <c r="BF28" s="19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</row>
    <row r="29" spans="1:82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L29" s="19"/>
      <c r="M29" s="19"/>
      <c r="N29" s="19"/>
      <c r="O29" s="19"/>
      <c r="BF29" s="19" t="s">
        <v>153</v>
      </c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</row>
    <row r="30" spans="1:82" ht="15" customHeight="1" x14ac:dyDescent="0.2">
      <c r="A30" s="52" t="s">
        <v>29</v>
      </c>
      <c r="B30" s="53"/>
      <c r="C30" s="51" t="s">
        <v>20</v>
      </c>
      <c r="D30" s="54">
        <v>4433147.3600000003</v>
      </c>
      <c r="E30" s="54">
        <v>91360.4</v>
      </c>
      <c r="F30" s="54">
        <v>0</v>
      </c>
      <c r="G30" s="54">
        <v>3118762.2</v>
      </c>
      <c r="H30" s="54">
        <v>802411.37</v>
      </c>
      <c r="I30" s="54">
        <v>420412.39</v>
      </c>
      <c r="J30" s="84">
        <v>201</v>
      </c>
      <c r="L30" s="19"/>
      <c r="M30" s="19"/>
      <c r="N30" s="19"/>
      <c r="O30" s="19"/>
      <c r="BF30" s="19" t="s">
        <v>155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</row>
    <row r="31" spans="1:82" ht="15" customHeight="1" x14ac:dyDescent="0.2">
      <c r="A31" s="23" t="s">
        <v>30</v>
      </c>
      <c r="B31" s="56"/>
      <c r="C31" s="25"/>
      <c r="D31" s="85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91">
        <v>0</v>
      </c>
      <c r="L31" s="19"/>
      <c r="M31" s="19"/>
      <c r="N31" s="19"/>
      <c r="O31" s="19"/>
      <c r="BF31" s="19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82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7">
        <v>0</v>
      </c>
      <c r="L32" s="19"/>
      <c r="M32" s="19"/>
      <c r="N32" s="19"/>
      <c r="O32" s="19"/>
      <c r="BF32" s="19" t="s">
        <v>157</v>
      </c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</row>
    <row r="33" spans="1:82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7">
        <v>0</v>
      </c>
      <c r="L33" s="19"/>
      <c r="M33" s="19"/>
      <c r="N33" s="19"/>
      <c r="O33" s="19"/>
      <c r="BF33" s="19" t="s">
        <v>159</v>
      </c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7">
        <v>0</v>
      </c>
      <c r="L34" s="19"/>
      <c r="M34" s="19"/>
      <c r="N34" s="19"/>
      <c r="O34" s="19"/>
      <c r="BF34" s="19" t="s">
        <v>161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</row>
    <row r="35" spans="1:82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7">
        <v>0</v>
      </c>
      <c r="L35" s="19"/>
      <c r="M35" s="19"/>
      <c r="N35" s="19"/>
      <c r="O35" s="19"/>
      <c r="BF35" s="19" t="s">
        <v>163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7">
        <v>0</v>
      </c>
      <c r="L36" s="19"/>
      <c r="M36" s="19"/>
      <c r="N36" s="19"/>
      <c r="O36" s="19"/>
      <c r="BF36" s="19" t="s">
        <v>165</v>
      </c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</row>
    <row r="37" spans="1:82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84">
        <v>0</v>
      </c>
      <c r="L37" s="19"/>
      <c r="M37" s="19"/>
      <c r="N37" s="19"/>
      <c r="O37" s="19"/>
      <c r="BF37" s="19" t="s">
        <v>167</v>
      </c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6">
        <v>0</v>
      </c>
      <c r="L38" s="19"/>
      <c r="M38" s="19"/>
      <c r="N38" s="19"/>
      <c r="O38" s="19"/>
      <c r="BF38" s="19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</row>
    <row r="39" spans="1:82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7">
        <v>0</v>
      </c>
      <c r="L39" s="19"/>
      <c r="M39" s="19"/>
      <c r="N39" s="19"/>
      <c r="O39" s="19"/>
      <c r="BF39" s="19" t="s">
        <v>169</v>
      </c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7">
        <v>0</v>
      </c>
      <c r="L40" s="19"/>
      <c r="M40" s="19"/>
      <c r="N40" s="19"/>
      <c r="O40" s="19"/>
      <c r="BF40" s="19" t="s">
        <v>171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</row>
    <row r="41" spans="1:82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7">
        <v>0</v>
      </c>
      <c r="L41" s="19"/>
      <c r="M41" s="19"/>
      <c r="N41" s="19"/>
      <c r="O41" s="19"/>
      <c r="BF41" s="19" t="s">
        <v>175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90">
        <v>0</v>
      </c>
      <c r="L42" s="19"/>
      <c r="M42" s="19"/>
      <c r="N42" s="19"/>
      <c r="O42" s="19"/>
      <c r="BF42" s="19" t="s">
        <v>173</v>
      </c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</row>
    <row r="43" spans="1:82" ht="15" customHeight="1" x14ac:dyDescent="0.2">
      <c r="A43" s="179" t="s">
        <v>31</v>
      </c>
      <c r="B43" s="180"/>
      <c r="C43" s="194"/>
      <c r="D43" s="93">
        <v>9663975.0199999996</v>
      </c>
      <c r="E43" s="94">
        <v>919440.77000000014</v>
      </c>
      <c r="F43" s="148">
        <v>342460.45</v>
      </c>
      <c r="G43" s="94">
        <v>5267531.51</v>
      </c>
      <c r="H43" s="148">
        <v>1517497.69</v>
      </c>
      <c r="I43" s="94">
        <v>1133495.53</v>
      </c>
      <c r="J43" s="149">
        <v>483549.07</v>
      </c>
      <c r="L43" s="19"/>
      <c r="M43" s="19"/>
      <c r="N43" s="19"/>
      <c r="O43" s="19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15" customHeight="1" x14ac:dyDescent="0.2">
      <c r="D44" s="61"/>
      <c r="L44" s="19"/>
      <c r="M44" s="19"/>
      <c r="N44" s="19"/>
      <c r="O44" s="19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</row>
    <row r="45" spans="1:82" ht="15" customHeight="1" x14ac:dyDescent="0.2"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15" customHeight="1" x14ac:dyDescent="0.2">
      <c r="A46" s="96" t="s">
        <v>50</v>
      </c>
      <c r="B46" s="97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</row>
    <row r="47" spans="1:82" ht="15" customHeight="1" x14ac:dyDescent="0.2">
      <c r="A47" s="96"/>
      <c r="B47" s="97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15" customHeight="1" x14ac:dyDescent="0.2">
      <c r="A48" s="174" t="s">
        <v>4</v>
      </c>
      <c r="B48" s="176" t="s">
        <v>5</v>
      </c>
      <c r="C48" s="174" t="s">
        <v>6</v>
      </c>
      <c r="D48" s="191" t="s">
        <v>86</v>
      </c>
      <c r="E48" s="199"/>
      <c r="F48" s="199"/>
      <c r="G48" s="199"/>
      <c r="H48" s="199"/>
      <c r="I48" s="199"/>
      <c r="J48" s="200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</row>
    <row r="49" spans="1:82" ht="15" customHeight="1" x14ac:dyDescent="0.2">
      <c r="A49" s="175"/>
      <c r="B49" s="177"/>
      <c r="C49" s="177"/>
      <c r="D49" s="143" t="s">
        <v>31</v>
      </c>
      <c r="E49" s="144" t="s">
        <v>80</v>
      </c>
      <c r="F49" s="145" t="s">
        <v>81</v>
      </c>
      <c r="G49" s="144" t="s">
        <v>82</v>
      </c>
      <c r="H49" s="145" t="s">
        <v>83</v>
      </c>
      <c r="I49" s="144" t="s">
        <v>84</v>
      </c>
      <c r="J49" s="146" t="s">
        <v>49</v>
      </c>
      <c r="BF49" s="13" t="s">
        <v>12</v>
      </c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15" customHeight="1" x14ac:dyDescent="0.2">
      <c r="A50" s="14" t="s">
        <v>16</v>
      </c>
      <c r="B50" s="15"/>
      <c r="C50" s="16" t="s">
        <v>17</v>
      </c>
      <c r="D50" s="17">
        <v>4020490.7199999997</v>
      </c>
      <c r="E50" s="17">
        <v>457757.47000000009</v>
      </c>
      <c r="F50" s="76">
        <v>413009.5199999999</v>
      </c>
      <c r="G50" s="76">
        <v>905578.24</v>
      </c>
      <c r="H50" s="76">
        <v>725003.44000000018</v>
      </c>
      <c r="I50" s="76">
        <v>240261.46999999997</v>
      </c>
      <c r="J50" s="76">
        <v>1278880.58</v>
      </c>
      <c r="BF50" s="19" t="s">
        <v>118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spans="1:82" ht="15" customHeight="1" x14ac:dyDescent="0.2">
      <c r="A51" s="23" t="s">
        <v>18</v>
      </c>
      <c r="B51" s="24"/>
      <c r="C51" s="25"/>
      <c r="D51" s="26">
        <v>1826815465.7399998</v>
      </c>
      <c r="E51" s="26">
        <v>463592189.5999999</v>
      </c>
      <c r="F51" s="80">
        <v>152851164.22999996</v>
      </c>
      <c r="G51" s="80">
        <v>538403207.51999974</v>
      </c>
      <c r="H51" s="80">
        <v>122375622.01999994</v>
      </c>
      <c r="I51" s="80">
        <v>182312749.70000002</v>
      </c>
      <c r="J51" s="80">
        <v>367280532.67000002</v>
      </c>
      <c r="BF51" s="19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15" customHeight="1" x14ac:dyDescent="0.2">
      <c r="A52" s="29"/>
      <c r="B52" s="30" t="s">
        <v>19</v>
      </c>
      <c r="C52" s="31" t="s">
        <v>17</v>
      </c>
      <c r="D52" s="32">
        <v>1575780581.0299997</v>
      </c>
      <c r="E52" s="32">
        <v>411203382.74999994</v>
      </c>
      <c r="F52" s="37">
        <v>135412405.31999996</v>
      </c>
      <c r="G52" s="37">
        <v>462843712.56999975</v>
      </c>
      <c r="H52" s="37">
        <v>104970148.50999995</v>
      </c>
      <c r="I52" s="37">
        <v>150465518.66000003</v>
      </c>
      <c r="J52" s="37">
        <v>310885413.21999997</v>
      </c>
      <c r="BF52" s="19" t="s">
        <v>120</v>
      </c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spans="1:82" ht="15" customHeight="1" x14ac:dyDescent="0.2">
      <c r="A53" s="35"/>
      <c r="B53" s="30" t="s">
        <v>19</v>
      </c>
      <c r="C53" s="31" t="s">
        <v>20</v>
      </c>
      <c r="D53" s="32">
        <v>46539.119999999995</v>
      </c>
      <c r="E53" s="32">
        <v>6255.2599999999993</v>
      </c>
      <c r="F53" s="37">
        <v>2895.67</v>
      </c>
      <c r="G53" s="37">
        <v>12527.699999999999</v>
      </c>
      <c r="H53" s="37">
        <v>1884.66</v>
      </c>
      <c r="I53" s="37">
        <v>7111.54</v>
      </c>
      <c r="J53" s="37">
        <v>15864.29</v>
      </c>
      <c r="BF53" s="19" t="s">
        <v>122</v>
      </c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15" customHeight="1" x14ac:dyDescent="0.2">
      <c r="A54" s="35"/>
      <c r="B54" s="30" t="s">
        <v>21</v>
      </c>
      <c r="C54" s="31" t="s">
        <v>17</v>
      </c>
      <c r="D54" s="32">
        <v>0</v>
      </c>
      <c r="E54" s="32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BF54" s="19" t="s">
        <v>124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spans="1:82" ht="15" customHeight="1" x14ac:dyDescent="0.2">
      <c r="A55" s="35"/>
      <c r="B55" s="30" t="s">
        <v>21</v>
      </c>
      <c r="C55" s="31" t="s">
        <v>20</v>
      </c>
      <c r="D55" s="32">
        <v>29890275.700000003</v>
      </c>
      <c r="E55" s="32">
        <v>2009812.74</v>
      </c>
      <c r="F55" s="37">
        <v>3676393.6399999992</v>
      </c>
      <c r="G55" s="37">
        <v>5925027.9700000007</v>
      </c>
      <c r="H55" s="37">
        <v>3761639.6099999994</v>
      </c>
      <c r="I55" s="37">
        <v>6118261.4800000004</v>
      </c>
      <c r="J55" s="37">
        <v>8399140.2600000035</v>
      </c>
      <c r="BF55" s="19" t="s">
        <v>126</v>
      </c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15" customHeight="1" x14ac:dyDescent="0.2">
      <c r="A56" s="35"/>
      <c r="B56" s="30" t="s">
        <v>22</v>
      </c>
      <c r="C56" s="31" t="s">
        <v>17</v>
      </c>
      <c r="D56" s="32">
        <v>39881762.129999995</v>
      </c>
      <c r="E56" s="32">
        <v>10084554.209999999</v>
      </c>
      <c r="F56" s="37">
        <v>3000820.96</v>
      </c>
      <c r="G56" s="37">
        <v>9684809.4199999999</v>
      </c>
      <c r="H56" s="37">
        <v>1800208.7700000003</v>
      </c>
      <c r="I56" s="37">
        <v>4153527.4600000004</v>
      </c>
      <c r="J56" s="37">
        <v>11157841.310000002</v>
      </c>
      <c r="BF56" s="19" t="s">
        <v>128</v>
      </c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spans="1:82" ht="15" customHeight="1" x14ac:dyDescent="0.2">
      <c r="A57" s="35"/>
      <c r="B57" s="30" t="s">
        <v>22</v>
      </c>
      <c r="C57" s="31" t="s">
        <v>20</v>
      </c>
      <c r="D57" s="32">
        <v>67391421.430000007</v>
      </c>
      <c r="E57" s="32">
        <v>18735455.890000001</v>
      </c>
      <c r="F57" s="37">
        <v>4587568.620000002</v>
      </c>
      <c r="G57" s="37">
        <v>22431583.23</v>
      </c>
      <c r="H57" s="37">
        <v>5123191.5000000019</v>
      </c>
      <c r="I57" s="37">
        <v>6783323.9000000032</v>
      </c>
      <c r="J57" s="37">
        <v>9730298.2899999991</v>
      </c>
      <c r="BF57" s="19" t="s">
        <v>130</v>
      </c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15" customHeight="1" x14ac:dyDescent="0.2">
      <c r="A58" s="35"/>
      <c r="B58" s="30" t="s">
        <v>23</v>
      </c>
      <c r="C58" s="31" t="s">
        <v>20</v>
      </c>
      <c r="D58" s="32">
        <v>58834507.939999998</v>
      </c>
      <c r="E58" s="32">
        <v>10873348.399999999</v>
      </c>
      <c r="F58" s="37">
        <v>2697925.2699999996</v>
      </c>
      <c r="G58" s="37">
        <v>19488763.09</v>
      </c>
      <c r="H58" s="37">
        <v>3823600.8299999987</v>
      </c>
      <c r="I58" s="37">
        <v>8391424.5600000005</v>
      </c>
      <c r="J58" s="37">
        <v>13559445.790000001</v>
      </c>
      <c r="BF58" s="19" t="s">
        <v>132</v>
      </c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spans="1:82" ht="15" customHeight="1" x14ac:dyDescent="0.2">
      <c r="A59" s="35"/>
      <c r="B59" s="30" t="s">
        <v>23</v>
      </c>
      <c r="C59" s="31" t="s">
        <v>17</v>
      </c>
      <c r="D59" s="32">
        <v>52069049.120000005</v>
      </c>
      <c r="E59" s="32">
        <v>10263327.720000001</v>
      </c>
      <c r="F59" s="37">
        <v>3356260.3500000006</v>
      </c>
      <c r="G59" s="37">
        <v>17036817.16</v>
      </c>
      <c r="H59" s="37">
        <v>2689679.42</v>
      </c>
      <c r="I59" s="37">
        <v>5833325.6699999999</v>
      </c>
      <c r="J59" s="37">
        <v>12889638.800000001</v>
      </c>
      <c r="BF59" s="19" t="s">
        <v>134</v>
      </c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15" customHeight="1" x14ac:dyDescent="0.2">
      <c r="A60" s="35"/>
      <c r="B60" s="30" t="s">
        <v>24</v>
      </c>
      <c r="C60" s="31" t="s">
        <v>17</v>
      </c>
      <c r="D60" s="32">
        <v>0</v>
      </c>
      <c r="E60" s="32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BF60" s="19" t="s">
        <v>137</v>
      </c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spans="1:82" ht="15" customHeight="1" x14ac:dyDescent="0.2">
      <c r="A61" s="35"/>
      <c r="B61" s="30" t="s">
        <v>24</v>
      </c>
      <c r="C61" s="31" t="s">
        <v>20</v>
      </c>
      <c r="D61" s="40">
        <v>2921329.27</v>
      </c>
      <c r="E61" s="40">
        <v>416052.63000000006</v>
      </c>
      <c r="F61" s="84">
        <v>116894.40000000001</v>
      </c>
      <c r="G61" s="84">
        <v>979966.37999999989</v>
      </c>
      <c r="H61" s="84">
        <v>205268.72</v>
      </c>
      <c r="I61" s="84">
        <v>560256.43000000005</v>
      </c>
      <c r="J61" s="84">
        <v>642890.71000000008</v>
      </c>
      <c r="BF61" s="19" t="s">
        <v>140</v>
      </c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15" customHeight="1" x14ac:dyDescent="0.2">
      <c r="A62" s="23" t="s">
        <v>25</v>
      </c>
      <c r="B62" s="42"/>
      <c r="C62" s="25"/>
      <c r="D62" s="43">
        <v>885966582.88</v>
      </c>
      <c r="E62" s="43">
        <v>206401930.86000001</v>
      </c>
      <c r="F62" s="81">
        <v>77892714.089999989</v>
      </c>
      <c r="G62" s="81">
        <v>252894046.21999997</v>
      </c>
      <c r="H62" s="81">
        <v>67919082.520000011</v>
      </c>
      <c r="I62" s="81">
        <v>83752419.75999999</v>
      </c>
      <c r="J62" s="81">
        <v>197106389.43000001</v>
      </c>
      <c r="BF62" s="19"/>
    </row>
    <row r="63" spans="1:82" ht="15" customHeight="1" x14ac:dyDescent="0.2">
      <c r="A63" s="45"/>
      <c r="B63" s="30" t="s">
        <v>26</v>
      </c>
      <c r="C63" s="31" t="s">
        <v>20</v>
      </c>
      <c r="D63" s="32">
        <v>0</v>
      </c>
      <c r="E63" s="32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BF63" s="19" t="s">
        <v>142</v>
      </c>
    </row>
    <row r="64" spans="1:82" ht="15" customHeight="1" x14ac:dyDescent="0.2">
      <c r="A64" s="45"/>
      <c r="B64" s="30" t="s">
        <v>26</v>
      </c>
      <c r="C64" s="31" t="s">
        <v>17</v>
      </c>
      <c r="D64" s="32">
        <v>0</v>
      </c>
      <c r="E64" s="32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BF64" s="19" t="s">
        <v>144</v>
      </c>
    </row>
    <row r="65" spans="1:58" ht="15" customHeight="1" x14ac:dyDescent="0.2">
      <c r="A65" s="45"/>
      <c r="B65" s="30" t="s">
        <v>27</v>
      </c>
      <c r="C65" s="31" t="s">
        <v>17</v>
      </c>
      <c r="D65" s="32">
        <v>475970533.86999995</v>
      </c>
      <c r="E65" s="32">
        <v>112989021.16000001</v>
      </c>
      <c r="F65" s="37">
        <v>40531635.219999999</v>
      </c>
      <c r="G65" s="37">
        <v>134473173.48999998</v>
      </c>
      <c r="H65" s="37">
        <v>31020199.400000002</v>
      </c>
      <c r="I65" s="37">
        <v>42347395.829999998</v>
      </c>
      <c r="J65" s="37">
        <v>114609108.77</v>
      </c>
      <c r="BF65" s="19" t="s">
        <v>146</v>
      </c>
    </row>
    <row r="66" spans="1:58" ht="15" customHeight="1" x14ac:dyDescent="0.2">
      <c r="A66" s="45"/>
      <c r="B66" s="30" t="s">
        <v>28</v>
      </c>
      <c r="C66" s="31" t="s">
        <v>20</v>
      </c>
      <c r="D66" s="32">
        <v>108868473.64</v>
      </c>
      <c r="E66" s="32">
        <v>24876235.88000001</v>
      </c>
      <c r="F66" s="37">
        <v>10755436.52</v>
      </c>
      <c r="G66" s="37">
        <v>33092803.170000002</v>
      </c>
      <c r="H66" s="37">
        <v>9322971.3300000019</v>
      </c>
      <c r="I66" s="37">
        <v>12599213.219999999</v>
      </c>
      <c r="J66" s="37">
        <v>18221813.52</v>
      </c>
      <c r="BF66" s="19" t="s">
        <v>148</v>
      </c>
    </row>
    <row r="67" spans="1:58" ht="15" customHeight="1" x14ac:dyDescent="0.2">
      <c r="A67" s="87"/>
      <c r="B67" s="88" t="s">
        <v>28</v>
      </c>
      <c r="C67" s="31" t="s">
        <v>17</v>
      </c>
      <c r="D67" s="32">
        <v>301127575.37</v>
      </c>
      <c r="E67" s="32">
        <v>68536673.819999978</v>
      </c>
      <c r="F67" s="37">
        <v>26605642.349999998</v>
      </c>
      <c r="G67" s="37">
        <v>85328069.560000017</v>
      </c>
      <c r="H67" s="37">
        <v>27575911.790000003</v>
      </c>
      <c r="I67" s="37">
        <v>28805810.710000001</v>
      </c>
      <c r="J67" s="37">
        <v>64275467.140000001</v>
      </c>
      <c r="BF67" s="19" t="s">
        <v>150</v>
      </c>
    </row>
    <row r="68" spans="1:58" ht="15" customHeight="1" x14ac:dyDescent="0.2">
      <c r="A68" s="23" t="s">
        <v>29</v>
      </c>
      <c r="B68" s="24"/>
      <c r="C68" s="25"/>
      <c r="D68" s="85">
        <v>29226689.859999999</v>
      </c>
      <c r="E68" s="85">
        <v>5556917.5200000005</v>
      </c>
      <c r="F68" s="86">
        <v>856020.17999999993</v>
      </c>
      <c r="G68" s="86">
        <v>7159229.8200000003</v>
      </c>
      <c r="H68" s="86">
        <v>9283952.4399999995</v>
      </c>
      <c r="I68" s="86">
        <v>2306052.9099999997</v>
      </c>
      <c r="J68" s="86">
        <v>4064516.9899999993</v>
      </c>
      <c r="BF68" s="19"/>
    </row>
    <row r="69" spans="1:58" ht="15" customHeight="1" x14ac:dyDescent="0.2">
      <c r="A69" s="49" t="s">
        <v>29</v>
      </c>
      <c r="B69" s="50"/>
      <c r="C69" s="51" t="s">
        <v>17</v>
      </c>
      <c r="D69" s="32">
        <v>2238.2999999999997</v>
      </c>
      <c r="E69" s="32">
        <v>0</v>
      </c>
      <c r="F69" s="37">
        <v>0</v>
      </c>
      <c r="G69" s="37">
        <v>126.1</v>
      </c>
      <c r="H69" s="37">
        <v>0</v>
      </c>
      <c r="I69" s="37">
        <v>1603.3</v>
      </c>
      <c r="J69" s="37">
        <v>508.9</v>
      </c>
      <c r="BF69" s="19" t="s">
        <v>152</v>
      </c>
    </row>
    <row r="70" spans="1:58" ht="15" customHeight="1" x14ac:dyDescent="0.2">
      <c r="A70" s="52" t="s">
        <v>29</v>
      </c>
      <c r="B70" s="53"/>
      <c r="C70" s="51" t="s">
        <v>20</v>
      </c>
      <c r="D70" s="54">
        <v>29224451.559999999</v>
      </c>
      <c r="E70" s="54">
        <v>5556917.5200000005</v>
      </c>
      <c r="F70" s="54">
        <v>856020.17999999993</v>
      </c>
      <c r="G70" s="54">
        <v>7159103.7200000007</v>
      </c>
      <c r="H70" s="54">
        <v>9283952.4399999995</v>
      </c>
      <c r="I70" s="54">
        <v>2304449.61</v>
      </c>
      <c r="J70" s="90">
        <v>4064008.0899999994</v>
      </c>
      <c r="BF70" s="19" t="s">
        <v>154</v>
      </c>
    </row>
    <row r="71" spans="1:58" ht="15" customHeight="1" x14ac:dyDescent="0.2">
      <c r="A71" s="23" t="s">
        <v>30</v>
      </c>
      <c r="B71" s="56"/>
      <c r="C71" s="25"/>
      <c r="D71" s="85">
        <v>24284688.030000005</v>
      </c>
      <c r="E71" s="46">
        <v>13274580.199999999</v>
      </c>
      <c r="F71" s="46">
        <v>1244356.27</v>
      </c>
      <c r="G71" s="46">
        <v>5361616.1999999993</v>
      </c>
      <c r="H71" s="46">
        <v>863881.79</v>
      </c>
      <c r="I71" s="46">
        <v>2106390.5399999996</v>
      </c>
      <c r="J71" s="91">
        <v>1433863.03</v>
      </c>
      <c r="BF71" s="19"/>
    </row>
    <row r="72" spans="1:58" ht="15" customHeight="1" x14ac:dyDescent="0.2">
      <c r="A72" s="29"/>
      <c r="B72" s="30" t="s">
        <v>21</v>
      </c>
      <c r="C72" s="31" t="s">
        <v>20</v>
      </c>
      <c r="D72" s="32">
        <v>52375.82</v>
      </c>
      <c r="E72" s="32">
        <v>2713.44</v>
      </c>
      <c r="F72" s="32">
        <v>2083.62</v>
      </c>
      <c r="G72" s="32">
        <v>17237.510000000002</v>
      </c>
      <c r="H72" s="32">
        <v>6420.86</v>
      </c>
      <c r="I72" s="32">
        <v>16841.13</v>
      </c>
      <c r="J72" s="37">
        <v>7079.26</v>
      </c>
      <c r="BF72" s="19" t="s">
        <v>156</v>
      </c>
    </row>
    <row r="73" spans="1:58" ht="15" customHeight="1" x14ac:dyDescent="0.2">
      <c r="A73" s="35"/>
      <c r="B73" s="30" t="s">
        <v>22</v>
      </c>
      <c r="C73" s="31" t="s">
        <v>20</v>
      </c>
      <c r="D73" s="32">
        <v>21845353.860000003</v>
      </c>
      <c r="E73" s="32">
        <v>12718897.58</v>
      </c>
      <c r="F73" s="32">
        <v>1185590.3599999999</v>
      </c>
      <c r="G73" s="32">
        <v>4081357.1499999994</v>
      </c>
      <c r="H73" s="32">
        <v>739787.48</v>
      </c>
      <c r="I73" s="32">
        <v>1935790.5299999998</v>
      </c>
      <c r="J73" s="37">
        <v>1183930.76</v>
      </c>
      <c r="BF73" s="19" t="s">
        <v>158</v>
      </c>
    </row>
    <row r="74" spans="1:58" ht="15" customHeight="1" x14ac:dyDescent="0.2">
      <c r="A74" s="35"/>
      <c r="B74" s="30" t="s">
        <v>22</v>
      </c>
      <c r="C74" s="31" t="s">
        <v>17</v>
      </c>
      <c r="D74" s="32">
        <v>1153287.7499999998</v>
      </c>
      <c r="E74" s="32">
        <v>318843.44</v>
      </c>
      <c r="F74" s="32">
        <v>0</v>
      </c>
      <c r="G74" s="32">
        <v>728781.33</v>
      </c>
      <c r="H74" s="32">
        <v>38577.629999999997</v>
      </c>
      <c r="I74" s="32">
        <v>6360.4</v>
      </c>
      <c r="J74" s="37">
        <v>60724.95</v>
      </c>
      <c r="BF74" s="19" t="s">
        <v>160</v>
      </c>
    </row>
    <row r="75" spans="1:58" ht="15" customHeight="1" x14ac:dyDescent="0.2">
      <c r="A75" s="35"/>
      <c r="B75" s="30" t="s">
        <v>23</v>
      </c>
      <c r="C75" s="31" t="s">
        <v>20</v>
      </c>
      <c r="D75" s="32">
        <v>803646.03</v>
      </c>
      <c r="E75" s="32">
        <v>133196.52000000002</v>
      </c>
      <c r="F75" s="32">
        <v>35968.939999999995</v>
      </c>
      <c r="G75" s="32">
        <v>309574.52</v>
      </c>
      <c r="H75" s="32">
        <v>44423.03</v>
      </c>
      <c r="I75" s="32">
        <v>120613.38</v>
      </c>
      <c r="J75" s="37">
        <v>159869.64000000001</v>
      </c>
      <c r="BF75" s="19" t="s">
        <v>162</v>
      </c>
    </row>
    <row r="76" spans="1:58" ht="15" customHeight="1" x14ac:dyDescent="0.2">
      <c r="A76" s="35"/>
      <c r="B76" s="30" t="s">
        <v>19</v>
      </c>
      <c r="C76" s="31" t="s">
        <v>17</v>
      </c>
      <c r="D76" s="32">
        <v>5021.2699999999995</v>
      </c>
      <c r="E76" s="32">
        <v>4053.15</v>
      </c>
      <c r="F76" s="32">
        <v>33.25</v>
      </c>
      <c r="G76" s="32">
        <v>356.1</v>
      </c>
      <c r="H76" s="32">
        <v>46.66</v>
      </c>
      <c r="I76" s="32">
        <v>316.27999999999997</v>
      </c>
      <c r="J76" s="37">
        <v>215.83</v>
      </c>
      <c r="BF76" s="19" t="s">
        <v>164</v>
      </c>
    </row>
    <row r="77" spans="1:58" ht="15" customHeight="1" x14ac:dyDescent="0.2">
      <c r="A77" s="35"/>
      <c r="B77" s="30" t="s">
        <v>24</v>
      </c>
      <c r="C77" s="31" t="s">
        <v>20</v>
      </c>
      <c r="D77" s="40">
        <v>425003.30000000005</v>
      </c>
      <c r="E77" s="40">
        <v>96876.07</v>
      </c>
      <c r="F77" s="40">
        <v>20680.099999999999</v>
      </c>
      <c r="G77" s="40">
        <v>224309.59</v>
      </c>
      <c r="H77" s="40">
        <v>34626.129999999997</v>
      </c>
      <c r="I77" s="40">
        <v>26468.82</v>
      </c>
      <c r="J77" s="84">
        <v>22042.59</v>
      </c>
      <c r="BF77" s="19" t="s">
        <v>166</v>
      </c>
    </row>
    <row r="78" spans="1:58" ht="15" customHeight="1" x14ac:dyDescent="0.2">
      <c r="A78" s="23" t="s">
        <v>28</v>
      </c>
      <c r="B78" s="42"/>
      <c r="C78" s="25"/>
      <c r="D78" s="85">
        <v>1465702.62</v>
      </c>
      <c r="E78" s="85">
        <v>215517.56</v>
      </c>
      <c r="F78" s="85">
        <v>285150.79000000004</v>
      </c>
      <c r="G78" s="85">
        <v>279236.95</v>
      </c>
      <c r="H78" s="85">
        <v>149372.01</v>
      </c>
      <c r="I78" s="85">
        <v>355161.08</v>
      </c>
      <c r="J78" s="86">
        <v>181264.23</v>
      </c>
      <c r="BF78" s="19"/>
    </row>
    <row r="79" spans="1:58" ht="15" customHeight="1" x14ac:dyDescent="0.2">
      <c r="A79" s="45"/>
      <c r="B79" s="30" t="s">
        <v>26</v>
      </c>
      <c r="C79" s="31" t="s">
        <v>20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7">
        <v>0</v>
      </c>
      <c r="L79" s="19"/>
      <c r="M79" s="19"/>
      <c r="N79" s="19"/>
      <c r="O79" s="19"/>
      <c r="BF79" s="19" t="s">
        <v>168</v>
      </c>
    </row>
    <row r="80" spans="1:58" ht="15" customHeight="1" x14ac:dyDescent="0.2">
      <c r="A80" s="45"/>
      <c r="B80" s="30" t="s">
        <v>27</v>
      </c>
      <c r="C80" s="31" t="s">
        <v>17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7">
        <v>0</v>
      </c>
      <c r="L80" s="19"/>
      <c r="M80" s="19"/>
      <c r="N80" s="19"/>
      <c r="O80" s="19"/>
      <c r="BF80" s="19" t="s">
        <v>170</v>
      </c>
    </row>
    <row r="81" spans="1:58" ht="15" customHeight="1" x14ac:dyDescent="0.2">
      <c r="A81" s="45"/>
      <c r="B81" s="30" t="s">
        <v>28</v>
      </c>
      <c r="C81" s="31" t="s">
        <v>17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7">
        <v>0</v>
      </c>
      <c r="L81" s="19"/>
      <c r="M81" s="19"/>
      <c r="N81" s="19"/>
      <c r="O81" s="19"/>
      <c r="BF81" s="19" t="s">
        <v>174</v>
      </c>
    </row>
    <row r="82" spans="1:58" ht="15" customHeight="1" x14ac:dyDescent="0.2">
      <c r="A82" s="45"/>
      <c r="B82" s="30" t="s">
        <v>28</v>
      </c>
      <c r="C82" s="31" t="s">
        <v>20</v>
      </c>
      <c r="D82" s="54">
        <v>1465702.62</v>
      </c>
      <c r="E82" s="54">
        <v>215517.56</v>
      </c>
      <c r="F82" s="54">
        <v>285150.79000000004</v>
      </c>
      <c r="G82" s="54">
        <v>279236.95</v>
      </c>
      <c r="H82" s="54">
        <v>149372.01</v>
      </c>
      <c r="I82" s="54">
        <v>355161.08</v>
      </c>
      <c r="J82" s="90">
        <v>181264.23</v>
      </c>
      <c r="L82" s="19"/>
      <c r="M82" s="19"/>
      <c r="N82" s="19"/>
      <c r="O82" s="19"/>
      <c r="BF82" s="19" t="s">
        <v>172</v>
      </c>
    </row>
    <row r="83" spans="1:58" ht="15" customHeight="1" x14ac:dyDescent="0.2">
      <c r="A83" s="179" t="s">
        <v>31</v>
      </c>
      <c r="B83" s="180"/>
      <c r="C83" s="194"/>
      <c r="D83" s="93">
        <v>2771779619.8499994</v>
      </c>
      <c r="E83" s="94">
        <v>689498893.20999992</v>
      </c>
      <c r="F83" s="148">
        <v>233542415.07999995</v>
      </c>
      <c r="G83" s="94">
        <v>805002914.94999969</v>
      </c>
      <c r="H83" s="148">
        <v>201316914.21999994</v>
      </c>
      <c r="I83" s="94">
        <v>271073035.46000004</v>
      </c>
      <c r="J83" s="149">
        <v>571345446.93000007</v>
      </c>
      <c r="BF83" s="19"/>
    </row>
    <row r="84" spans="1:58" ht="15" customHeight="1" x14ac:dyDescent="0.2">
      <c r="D84" s="78"/>
      <c r="BF84" s="19"/>
    </row>
    <row r="85" spans="1:58" ht="15" customHeight="1" x14ac:dyDescent="0.2">
      <c r="BF85" s="19"/>
    </row>
    <row r="86" spans="1:58" ht="15" customHeight="1" x14ac:dyDescent="0.2">
      <c r="A86" s="96" t="s">
        <v>8</v>
      </c>
      <c r="B86" s="97"/>
      <c r="BF86" s="19"/>
    </row>
    <row r="87" spans="1:58" ht="15" customHeight="1" x14ac:dyDescent="0.2">
      <c r="A87" s="96"/>
      <c r="B87" s="97"/>
      <c r="BF87" s="19"/>
    </row>
    <row r="88" spans="1:58" ht="15" customHeight="1" x14ac:dyDescent="0.2">
      <c r="A88" s="174" t="s">
        <v>4</v>
      </c>
      <c r="B88" s="176" t="s">
        <v>5</v>
      </c>
      <c r="C88" s="174" t="s">
        <v>6</v>
      </c>
      <c r="D88" s="191" t="s">
        <v>86</v>
      </c>
      <c r="E88" s="199"/>
      <c r="F88" s="199"/>
      <c r="G88" s="199"/>
      <c r="H88" s="199"/>
      <c r="I88" s="199"/>
      <c r="J88" s="200"/>
      <c r="BF88" s="19"/>
    </row>
    <row r="89" spans="1:58" ht="15" customHeight="1" x14ac:dyDescent="0.2">
      <c r="A89" s="175"/>
      <c r="B89" s="177"/>
      <c r="C89" s="177"/>
      <c r="D89" s="143" t="s">
        <v>31</v>
      </c>
      <c r="E89" s="144" t="s">
        <v>80</v>
      </c>
      <c r="F89" s="145" t="s">
        <v>81</v>
      </c>
      <c r="G89" s="144" t="s">
        <v>82</v>
      </c>
      <c r="H89" s="145" t="s">
        <v>83</v>
      </c>
      <c r="I89" s="144" t="s">
        <v>84</v>
      </c>
      <c r="J89" s="146" t="s">
        <v>49</v>
      </c>
      <c r="BF89" s="19"/>
    </row>
    <row r="90" spans="1:58" ht="15" customHeight="1" x14ac:dyDescent="0.2">
      <c r="A90" s="14" t="s">
        <v>16</v>
      </c>
      <c r="B90" s="15"/>
      <c r="C90" s="16" t="s">
        <v>17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5">
        <v>0</v>
      </c>
      <c r="BF90" s="19"/>
    </row>
    <row r="91" spans="1:58" ht="15" customHeight="1" x14ac:dyDescent="0.2">
      <c r="A91" s="23" t="s">
        <v>18</v>
      </c>
      <c r="B91" s="24"/>
      <c r="C91" s="25"/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7">
        <v>0</v>
      </c>
      <c r="BF91" s="19"/>
    </row>
    <row r="92" spans="1:58" ht="15" customHeight="1" x14ac:dyDescent="0.2">
      <c r="A92" s="29"/>
      <c r="B92" s="30" t="s">
        <v>19</v>
      </c>
      <c r="C92" s="31" t="s">
        <v>17</v>
      </c>
      <c r="D92" s="108">
        <v>0</v>
      </c>
      <c r="E92" s="108">
        <v>0</v>
      </c>
      <c r="F92" s="108">
        <v>0</v>
      </c>
      <c r="G92" s="108">
        <v>0</v>
      </c>
      <c r="H92" s="108">
        <v>0</v>
      </c>
      <c r="I92" s="108">
        <v>0</v>
      </c>
      <c r="J92" s="109">
        <v>0</v>
      </c>
    </row>
    <row r="93" spans="1:58" ht="15" customHeight="1" x14ac:dyDescent="0.2">
      <c r="A93" s="35"/>
      <c r="B93" s="30" t="s">
        <v>19</v>
      </c>
      <c r="C93" s="31" t="s">
        <v>20</v>
      </c>
      <c r="D93" s="108">
        <v>0</v>
      </c>
      <c r="E93" s="108">
        <v>0</v>
      </c>
      <c r="F93" s="108">
        <v>0</v>
      </c>
      <c r="G93" s="108">
        <v>0</v>
      </c>
      <c r="H93" s="108">
        <v>0</v>
      </c>
      <c r="I93" s="108">
        <v>0</v>
      </c>
      <c r="J93" s="109">
        <v>0</v>
      </c>
    </row>
    <row r="94" spans="1:58" ht="15" customHeight="1" x14ac:dyDescent="0.2">
      <c r="A94" s="35"/>
      <c r="B94" s="30" t="s">
        <v>21</v>
      </c>
      <c r="C94" s="31" t="s">
        <v>17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8">
        <v>0</v>
      </c>
      <c r="J94" s="109">
        <v>0</v>
      </c>
    </row>
    <row r="95" spans="1:58" ht="15" customHeight="1" x14ac:dyDescent="0.2">
      <c r="A95" s="35"/>
      <c r="B95" s="30" t="s">
        <v>21</v>
      </c>
      <c r="C95" s="31" t="s">
        <v>20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8">
        <v>0</v>
      </c>
      <c r="J95" s="109">
        <v>0</v>
      </c>
    </row>
    <row r="96" spans="1:58" ht="15" customHeight="1" x14ac:dyDescent="0.2">
      <c r="A96" s="35"/>
      <c r="B96" s="30" t="s">
        <v>22</v>
      </c>
      <c r="C96" s="31" t="s">
        <v>17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8">
        <v>0</v>
      </c>
      <c r="J96" s="109">
        <v>0</v>
      </c>
    </row>
    <row r="97" spans="1:10" ht="15" customHeight="1" x14ac:dyDescent="0.2">
      <c r="A97" s="35"/>
      <c r="B97" s="30" t="s">
        <v>22</v>
      </c>
      <c r="C97" s="31" t="s">
        <v>20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8">
        <v>0</v>
      </c>
      <c r="J97" s="109">
        <v>0</v>
      </c>
    </row>
    <row r="98" spans="1:10" ht="15" customHeight="1" x14ac:dyDescent="0.2">
      <c r="A98" s="35"/>
      <c r="B98" s="30" t="s">
        <v>23</v>
      </c>
      <c r="C98" s="31" t="s">
        <v>20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8">
        <v>0</v>
      </c>
      <c r="J98" s="109">
        <v>0</v>
      </c>
    </row>
    <row r="99" spans="1:10" ht="15" customHeight="1" x14ac:dyDescent="0.2">
      <c r="A99" s="35"/>
      <c r="B99" s="30" t="s">
        <v>23</v>
      </c>
      <c r="C99" s="31" t="s">
        <v>17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8">
        <v>0</v>
      </c>
      <c r="J99" s="109">
        <v>0</v>
      </c>
    </row>
    <row r="100" spans="1:10" ht="15" customHeight="1" x14ac:dyDescent="0.2">
      <c r="A100" s="35"/>
      <c r="B100" s="30" t="s">
        <v>24</v>
      </c>
      <c r="C100" s="31" t="s">
        <v>17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8">
        <v>0</v>
      </c>
      <c r="J100" s="109">
        <v>0</v>
      </c>
    </row>
    <row r="101" spans="1:10" ht="15" customHeight="1" x14ac:dyDescent="0.2">
      <c r="A101" s="35"/>
      <c r="B101" s="30" t="s">
        <v>24</v>
      </c>
      <c r="C101" s="31" t="s">
        <v>20</v>
      </c>
      <c r="D101" s="110">
        <v>0</v>
      </c>
      <c r="E101" s="110">
        <v>0</v>
      </c>
      <c r="F101" s="110">
        <v>0</v>
      </c>
      <c r="G101" s="110">
        <v>0</v>
      </c>
      <c r="H101" s="110">
        <v>0</v>
      </c>
      <c r="I101" s="110">
        <v>0</v>
      </c>
      <c r="J101" s="111">
        <v>0</v>
      </c>
    </row>
    <row r="102" spans="1:10" ht="15" customHeight="1" x14ac:dyDescent="0.2">
      <c r="A102" s="23" t="s">
        <v>25</v>
      </c>
      <c r="B102" s="42"/>
      <c r="C102" s="25"/>
      <c r="D102" s="112">
        <v>5.9040913744130364E-3</v>
      </c>
      <c r="E102" s="112">
        <v>4.0119797646741839E-3</v>
      </c>
      <c r="F102" s="112">
        <v>4.3965658919563281E-3</v>
      </c>
      <c r="G102" s="112">
        <v>8.4967176654318008E-3</v>
      </c>
      <c r="H102" s="112">
        <v>1.0528503823493638E-2</v>
      </c>
      <c r="I102" s="112">
        <v>8.5141795549717042E-3</v>
      </c>
      <c r="J102" s="113">
        <v>2.4522191867943242E-3</v>
      </c>
    </row>
    <row r="103" spans="1:10" ht="15" customHeight="1" x14ac:dyDescent="0.2">
      <c r="A103" s="45"/>
      <c r="B103" s="30" t="s">
        <v>26</v>
      </c>
      <c r="C103" s="31" t="s">
        <v>20</v>
      </c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0</v>
      </c>
      <c r="J103" s="109">
        <v>0</v>
      </c>
    </row>
    <row r="104" spans="1:10" ht="15" customHeight="1" x14ac:dyDescent="0.2">
      <c r="A104" s="45"/>
      <c r="B104" s="30" t="s">
        <v>26</v>
      </c>
      <c r="C104" s="31" t="s">
        <v>17</v>
      </c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J104" s="109">
        <v>0</v>
      </c>
    </row>
    <row r="105" spans="1:10" ht="15" customHeight="1" x14ac:dyDescent="0.2">
      <c r="A105" s="45"/>
      <c r="B105" s="30" t="s">
        <v>27</v>
      </c>
      <c r="C105" s="31" t="s">
        <v>17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9">
        <v>0</v>
      </c>
    </row>
    <row r="106" spans="1:10" ht="15" customHeight="1" x14ac:dyDescent="0.2">
      <c r="A106" s="45"/>
      <c r="B106" s="30" t="s">
        <v>28</v>
      </c>
      <c r="C106" s="31" t="s">
        <v>20</v>
      </c>
      <c r="D106" s="108">
        <v>4.8047221432505796E-2</v>
      </c>
      <c r="E106" s="108">
        <v>3.3288009246839466E-2</v>
      </c>
      <c r="F106" s="108">
        <v>3.184068348720076E-2</v>
      </c>
      <c r="G106" s="108">
        <v>6.4931619692705528E-2</v>
      </c>
      <c r="H106" s="108">
        <v>7.6701546608746229E-2</v>
      </c>
      <c r="I106" s="108">
        <v>5.6597434105492506E-2</v>
      </c>
      <c r="J106" s="109">
        <v>2.6525793904623386E-2</v>
      </c>
    </row>
    <row r="107" spans="1:10" ht="15" customHeight="1" x14ac:dyDescent="0.2">
      <c r="A107" s="87"/>
      <c r="B107" s="88" t="s">
        <v>28</v>
      </c>
      <c r="C107" s="31" t="s">
        <v>17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9">
        <v>0</v>
      </c>
    </row>
    <row r="108" spans="1:10" ht="15" customHeight="1" x14ac:dyDescent="0.2">
      <c r="A108" s="23" t="s">
        <v>29</v>
      </c>
      <c r="B108" s="24"/>
      <c r="C108" s="25"/>
      <c r="D108" s="114">
        <v>0.15168147269620361</v>
      </c>
      <c r="E108" s="114">
        <v>1.6440841468526958E-2</v>
      </c>
      <c r="F108" s="114">
        <v>0</v>
      </c>
      <c r="G108" s="114">
        <v>0.43562817208178406</v>
      </c>
      <c r="H108" s="114">
        <v>8.6429931129634277E-2</v>
      </c>
      <c r="I108" s="114">
        <v>0.18230821512243622</v>
      </c>
      <c r="J108" s="115">
        <v>4.9452370477112963E-5</v>
      </c>
    </row>
    <row r="109" spans="1:10" ht="15" customHeight="1" x14ac:dyDescent="0.2">
      <c r="A109" s="49" t="s">
        <v>29</v>
      </c>
      <c r="B109" s="50"/>
      <c r="C109" s="51" t="s">
        <v>17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8">
        <v>0</v>
      </c>
      <c r="J109" s="109">
        <v>0</v>
      </c>
    </row>
    <row r="110" spans="1:10" ht="15" customHeight="1" x14ac:dyDescent="0.2">
      <c r="A110" s="52" t="s">
        <v>29</v>
      </c>
      <c r="B110" s="53"/>
      <c r="C110" s="51" t="s">
        <v>20</v>
      </c>
      <c r="D110" s="116">
        <v>0.1516930899763308</v>
      </c>
      <c r="E110" s="116">
        <v>1.6440841468526958E-2</v>
      </c>
      <c r="F110" s="116">
        <v>0</v>
      </c>
      <c r="G110" s="116">
        <v>0.43563584520884691</v>
      </c>
      <c r="H110" s="116">
        <v>8.6429931129634277E-2</v>
      </c>
      <c r="I110" s="116">
        <v>0.18243505441631247</v>
      </c>
      <c r="J110" s="117">
        <v>4.9458562962653951E-5</v>
      </c>
    </row>
    <row r="111" spans="1:10" ht="15" customHeight="1" x14ac:dyDescent="0.2">
      <c r="A111" s="23" t="s">
        <v>30</v>
      </c>
      <c r="B111" s="56"/>
      <c r="C111" s="25"/>
      <c r="D111" s="114">
        <v>0</v>
      </c>
      <c r="E111" s="114">
        <v>0</v>
      </c>
      <c r="F111" s="114">
        <v>0</v>
      </c>
      <c r="G111" s="114">
        <v>0</v>
      </c>
      <c r="H111" s="114">
        <v>0</v>
      </c>
      <c r="I111" s="114">
        <v>0</v>
      </c>
      <c r="J111" s="115">
        <v>0</v>
      </c>
    </row>
    <row r="112" spans="1:10" ht="15" customHeight="1" x14ac:dyDescent="0.2">
      <c r="A112" s="29"/>
      <c r="B112" s="30" t="s">
        <v>21</v>
      </c>
      <c r="C112" s="31" t="s">
        <v>20</v>
      </c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9">
        <v>0</v>
      </c>
    </row>
    <row r="113" spans="1:10" ht="15" customHeight="1" x14ac:dyDescent="0.2">
      <c r="A113" s="35"/>
      <c r="B113" s="30" t="s">
        <v>22</v>
      </c>
      <c r="C113" s="31" t="s">
        <v>20</v>
      </c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9">
        <v>0</v>
      </c>
    </row>
    <row r="114" spans="1:10" ht="15" customHeight="1" x14ac:dyDescent="0.2">
      <c r="A114" s="35"/>
      <c r="B114" s="30" t="s">
        <v>22</v>
      </c>
      <c r="C114" s="31" t="s">
        <v>17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9">
        <v>0</v>
      </c>
    </row>
    <row r="115" spans="1:10" ht="15" customHeight="1" x14ac:dyDescent="0.2">
      <c r="A115" s="35"/>
      <c r="B115" s="30" t="s">
        <v>23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9">
        <v>0</v>
      </c>
    </row>
    <row r="116" spans="1:10" ht="15" customHeight="1" x14ac:dyDescent="0.2">
      <c r="A116" s="35"/>
      <c r="B116" s="30" t="s">
        <v>19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9">
        <v>0</v>
      </c>
    </row>
    <row r="117" spans="1:10" ht="15" customHeight="1" x14ac:dyDescent="0.2">
      <c r="A117" s="35"/>
      <c r="B117" s="30" t="s">
        <v>24</v>
      </c>
      <c r="C117" s="31" t="s">
        <v>20</v>
      </c>
      <c r="D117" s="110">
        <v>0</v>
      </c>
      <c r="E117" s="110">
        <v>0</v>
      </c>
      <c r="F117" s="110">
        <v>0</v>
      </c>
      <c r="G117" s="110">
        <v>0</v>
      </c>
      <c r="H117" s="110">
        <v>0</v>
      </c>
      <c r="I117" s="110">
        <v>0</v>
      </c>
      <c r="J117" s="111">
        <v>0</v>
      </c>
    </row>
    <row r="118" spans="1:10" ht="15" customHeight="1" x14ac:dyDescent="0.2">
      <c r="A118" s="23" t="s">
        <v>28</v>
      </c>
      <c r="B118" s="42"/>
      <c r="C118" s="25"/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5">
        <v>0</v>
      </c>
    </row>
    <row r="119" spans="1:10" ht="15" customHeight="1" x14ac:dyDescent="0.2">
      <c r="A119" s="45"/>
      <c r="B119" s="30" t="s">
        <v>26</v>
      </c>
      <c r="C119" s="31" t="s">
        <v>20</v>
      </c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9">
        <v>0</v>
      </c>
    </row>
    <row r="120" spans="1:10" ht="15" customHeight="1" x14ac:dyDescent="0.2">
      <c r="A120" s="45"/>
      <c r="B120" s="30" t="s">
        <v>27</v>
      </c>
      <c r="C120" s="31" t="s">
        <v>17</v>
      </c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9">
        <v>0</v>
      </c>
    </row>
    <row r="121" spans="1:10" ht="15" customHeight="1" x14ac:dyDescent="0.2">
      <c r="A121" s="45"/>
      <c r="B121" s="30" t="s">
        <v>28</v>
      </c>
      <c r="C121" s="31" t="s">
        <v>17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9">
        <v>0</v>
      </c>
    </row>
    <row r="122" spans="1:10" ht="15" customHeight="1" x14ac:dyDescent="0.2">
      <c r="A122" s="45"/>
      <c r="B122" s="30" t="s">
        <v>28</v>
      </c>
      <c r="C122" s="31" t="s">
        <v>20</v>
      </c>
      <c r="D122" s="116">
        <v>0</v>
      </c>
      <c r="E122" s="116">
        <v>0</v>
      </c>
      <c r="F122" s="116">
        <v>0</v>
      </c>
      <c r="G122" s="116">
        <v>0</v>
      </c>
      <c r="H122" s="116">
        <v>0</v>
      </c>
      <c r="I122" s="116">
        <v>0</v>
      </c>
      <c r="J122" s="117">
        <v>0</v>
      </c>
    </row>
    <row r="123" spans="1:10" ht="15" customHeight="1" x14ac:dyDescent="0.2">
      <c r="A123" s="179" t="s">
        <v>31</v>
      </c>
      <c r="B123" s="180"/>
      <c r="C123" s="180"/>
      <c r="D123" s="120">
        <v>3.4865596639760939E-3</v>
      </c>
      <c r="E123" s="59">
        <v>1.3334912920882195E-3</v>
      </c>
      <c r="F123" s="151">
        <v>1.4663736772726709E-3</v>
      </c>
      <c r="G123" s="59">
        <v>6.5434937093702033E-3</v>
      </c>
      <c r="H123" s="151">
        <v>7.5378549084140654E-3</v>
      </c>
      <c r="I123" s="59">
        <v>4.1815133994294335E-3</v>
      </c>
      <c r="J123" s="152">
        <v>8.4633398690449931E-4</v>
      </c>
    </row>
    <row r="157" spans="10:14" ht="15" customHeight="1" x14ac:dyDescent="0.2">
      <c r="J157" s="19"/>
      <c r="K157" s="3"/>
      <c r="N157" s="19"/>
    </row>
    <row r="158" spans="10:14" ht="15" customHeight="1" x14ac:dyDescent="0.2">
      <c r="K158" s="3"/>
      <c r="N158" s="19"/>
    </row>
    <row r="159" spans="10:14" ht="15" customHeight="1" x14ac:dyDescent="0.2">
      <c r="K159" s="3"/>
      <c r="N159" s="19"/>
    </row>
    <row r="160" spans="10:14" ht="15" customHeight="1" x14ac:dyDescent="0.2">
      <c r="K160" s="3"/>
      <c r="N160" s="19"/>
    </row>
    <row r="161" spans="11:14" ht="15" customHeight="1" x14ac:dyDescent="0.2">
      <c r="K161" s="3"/>
      <c r="N161" s="19"/>
    </row>
    <row r="162" spans="11:14" ht="15" customHeight="1" x14ac:dyDescent="0.2">
      <c r="K162" s="3"/>
      <c r="N162" s="19"/>
    </row>
    <row r="163" spans="11:14" ht="15" customHeight="1" x14ac:dyDescent="0.2">
      <c r="K163" s="3"/>
      <c r="N163" s="19"/>
    </row>
    <row r="164" spans="11:14" ht="15" customHeight="1" x14ac:dyDescent="0.2">
      <c r="K164" s="3"/>
      <c r="N164" s="19"/>
    </row>
    <row r="165" spans="11:14" ht="15" customHeight="1" x14ac:dyDescent="0.2">
      <c r="K165" s="3"/>
      <c r="N165" s="19"/>
    </row>
    <row r="166" spans="11:14" ht="15" customHeight="1" x14ac:dyDescent="0.2">
      <c r="K166" s="3"/>
      <c r="N166" s="19"/>
    </row>
    <row r="167" spans="11:14" ht="15" customHeight="1" x14ac:dyDescent="0.2">
      <c r="K167" s="3"/>
      <c r="N167" s="19"/>
    </row>
    <row r="168" spans="11:14" ht="15" customHeight="1" x14ac:dyDescent="0.2">
      <c r="K168" s="3"/>
      <c r="N168" s="19"/>
    </row>
    <row r="169" spans="11:14" ht="15" customHeight="1" x14ac:dyDescent="0.2">
      <c r="K169" s="3"/>
      <c r="N169" s="19"/>
    </row>
    <row r="170" spans="11:14" ht="15" customHeight="1" x14ac:dyDescent="0.2">
      <c r="K170" s="3"/>
      <c r="N170" s="19"/>
    </row>
    <row r="171" spans="11:14" ht="15" customHeight="1" x14ac:dyDescent="0.2">
      <c r="K171" s="3"/>
      <c r="N171" s="19"/>
    </row>
  </sheetData>
  <mergeCells count="15">
    <mergeCell ref="A123:C123"/>
    <mergeCell ref="A8:A9"/>
    <mergeCell ref="B8:B9"/>
    <mergeCell ref="C8:C9"/>
    <mergeCell ref="D8:J8"/>
    <mergeCell ref="A43:C43"/>
    <mergeCell ref="A48:A49"/>
    <mergeCell ref="B48:B49"/>
    <mergeCell ref="C48:C49"/>
    <mergeCell ref="D48:J48"/>
    <mergeCell ref="A83:C83"/>
    <mergeCell ref="A88:A89"/>
    <mergeCell ref="B88:B89"/>
    <mergeCell ref="C88:C89"/>
    <mergeCell ref="D88:J88"/>
  </mergeCells>
  <printOptions horizontalCentered="1"/>
  <pageMargins left="0.19685039370078741" right="0.19685039370078741" top="0.19685039370078741" bottom="0.19685039370078741" header="0" footer="0.19685039370078741"/>
  <pageSetup paperSize="9" scale="48" fitToHeight="2" orientation="landscape" r:id="rId1"/>
  <headerFooter alignWithMargins="0">
    <oddFooter>&amp;C&amp;"Verdana,Regular"&amp;8&amp;F, &amp;D</oddFooter>
  </headerFooter>
  <rowBreaks count="2" manualBreakCount="2">
    <brk id="84" max="9" man="1"/>
    <brk id="124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Y84"/>
  <sheetViews>
    <sheetView showGridLines="0" zoomScaleNormal="100" zoomScaleSheetLayoutView="100" workbookViewId="0"/>
  </sheetViews>
  <sheetFormatPr defaultRowHeight="15" customHeight="1" x14ac:dyDescent="0.2"/>
  <cols>
    <col min="1" max="2" width="11.7109375" style="3" customWidth="1"/>
    <col min="3" max="3" width="7.7109375" style="3" customWidth="1"/>
    <col min="4" max="4" width="9.7109375" style="3" bestFit="1" customWidth="1"/>
    <col min="5" max="5" width="17.85546875" style="3" customWidth="1"/>
    <col min="6" max="6" width="14.140625" style="3" customWidth="1"/>
    <col min="7" max="7" width="21.28515625" style="3" customWidth="1"/>
    <col min="8" max="8" width="23.140625" style="3" customWidth="1"/>
    <col min="9" max="9" width="15.28515625" style="3" customWidth="1"/>
    <col min="10" max="10" width="9.7109375" style="3" bestFit="1" customWidth="1"/>
    <col min="11" max="11" width="22.85546875" style="19" bestFit="1" customWidth="1"/>
    <col min="12" max="16" width="15.7109375" style="3" customWidth="1"/>
    <col min="17" max="16384" width="9.140625" style="3"/>
  </cols>
  <sheetData>
    <row r="1" spans="1:77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77" s="142" customFormat="1" ht="15" customHeight="1" x14ac:dyDescent="0.25">
      <c r="A3" s="63" t="s">
        <v>87</v>
      </c>
      <c r="B3" s="5"/>
      <c r="C3" s="5"/>
      <c r="D3" s="5"/>
      <c r="E3" s="5"/>
      <c r="F3" s="5"/>
      <c r="G3" s="5"/>
      <c r="H3" s="5"/>
      <c r="I3" s="5"/>
      <c r="J3" s="5"/>
      <c r="K3" s="141"/>
    </row>
    <row r="6" spans="1:77" ht="15" customHeight="1" x14ac:dyDescent="0.2">
      <c r="A6" s="96" t="s">
        <v>2</v>
      </c>
      <c r="B6" s="97" t="s">
        <v>116</v>
      </c>
      <c r="C6" s="7"/>
      <c r="D6" s="9" t="s">
        <v>3</v>
      </c>
      <c r="E6" s="3" t="s">
        <v>117</v>
      </c>
    </row>
    <row r="7" spans="1:77" ht="15" customHeight="1" x14ac:dyDescent="0.2">
      <c r="A7" s="96"/>
      <c r="B7" s="96"/>
      <c r="C7" s="7"/>
      <c r="BA7" s="19"/>
      <c r="BB7" s="8"/>
      <c r="BC7" s="8"/>
      <c r="BD7" s="8"/>
      <c r="BE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 ht="15" customHeight="1" x14ac:dyDescent="0.2">
      <c r="A8" s="174" t="s">
        <v>4</v>
      </c>
      <c r="B8" s="176" t="s">
        <v>5</v>
      </c>
      <c r="C8" s="174" t="s">
        <v>6</v>
      </c>
      <c r="D8" s="191" t="s">
        <v>88</v>
      </c>
      <c r="E8" s="189"/>
      <c r="F8" s="189"/>
      <c r="G8" s="189"/>
      <c r="H8" s="189"/>
      <c r="I8" s="189"/>
      <c r="J8" s="190"/>
      <c r="BA8" s="19"/>
      <c r="BB8" s="8"/>
      <c r="BC8" s="8"/>
      <c r="BD8" s="8"/>
      <c r="BE8" s="127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 ht="15" customHeight="1" x14ac:dyDescent="0.2">
      <c r="A9" s="175"/>
      <c r="B9" s="177"/>
      <c r="C9" s="177"/>
      <c r="D9" s="143" t="s">
        <v>31</v>
      </c>
      <c r="E9" s="144" t="s">
        <v>80</v>
      </c>
      <c r="F9" s="145" t="s">
        <v>81</v>
      </c>
      <c r="G9" s="144" t="s">
        <v>82</v>
      </c>
      <c r="H9" s="145" t="s">
        <v>83</v>
      </c>
      <c r="I9" s="144" t="s">
        <v>84</v>
      </c>
      <c r="J9" s="146" t="s">
        <v>49</v>
      </c>
      <c r="BA9" s="13"/>
      <c r="BB9" s="8"/>
      <c r="BC9" s="8"/>
      <c r="BD9" s="8"/>
      <c r="BE9" s="153"/>
      <c r="BF9" s="8" t="s">
        <v>31</v>
      </c>
      <c r="BG9" s="8" t="s">
        <v>80</v>
      </c>
      <c r="BH9" s="8" t="s">
        <v>81</v>
      </c>
      <c r="BI9" s="8" t="s">
        <v>82</v>
      </c>
      <c r="BJ9" s="8" t="s">
        <v>83</v>
      </c>
      <c r="BK9" s="8" t="s">
        <v>84</v>
      </c>
      <c r="BL9" s="8" t="s">
        <v>49</v>
      </c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BA10" s="19"/>
      <c r="BB10" s="8"/>
      <c r="BC10" s="8"/>
      <c r="BD10" s="64"/>
      <c r="BE10" s="132" t="s">
        <v>10</v>
      </c>
      <c r="BF10" s="133">
        <v>85.075444965798951</v>
      </c>
      <c r="BG10" s="133">
        <v>26.774629295282473</v>
      </c>
      <c r="BH10" s="133">
        <v>28.116621510673237</v>
      </c>
      <c r="BI10" s="133">
        <v>153.68436207148068</v>
      </c>
      <c r="BJ10" s="133">
        <v>198.2879511302757</v>
      </c>
      <c r="BK10" s="133">
        <v>64.384863959102532</v>
      </c>
      <c r="BL10" s="133">
        <v>64.131176392572939</v>
      </c>
      <c r="BM10" s="133"/>
      <c r="BN10" s="133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BA11" s="19"/>
      <c r="BB11" s="8"/>
      <c r="BC11" s="8"/>
      <c r="BD11" s="36"/>
      <c r="BE11" s="132" t="s">
        <v>76</v>
      </c>
      <c r="BF11" s="133">
        <v>35.283131516529345</v>
      </c>
      <c r="BG11" s="133">
        <v>25.422923387574762</v>
      </c>
      <c r="BH11" s="133">
        <v>28.763832469466603</v>
      </c>
      <c r="BI11" s="133">
        <v>42.381953784673691</v>
      </c>
      <c r="BJ11" s="133">
        <v>68.260237232712228</v>
      </c>
      <c r="BK11" s="133">
        <v>19.567769541076085</v>
      </c>
      <c r="BL11" s="133">
        <v>75.962070504424887</v>
      </c>
      <c r="BM11" s="133"/>
      <c r="BN11" s="133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BA12" s="19"/>
      <c r="BB12" s="8"/>
      <c r="BC12" s="8"/>
      <c r="BD12" s="8"/>
      <c r="BE12" s="147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BA13" s="19"/>
      <c r="BB13" s="8"/>
      <c r="BC13" s="8"/>
      <c r="BD13" s="8"/>
      <c r="BE13" s="147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BA14" s="19"/>
      <c r="BB14" s="8"/>
      <c r="BC14" s="8"/>
      <c r="BD14" s="8"/>
      <c r="BE14" s="147"/>
      <c r="BF14" s="147"/>
      <c r="BG14" s="147"/>
      <c r="BH14" s="147"/>
      <c r="BI14" s="147"/>
      <c r="BJ14" s="147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BA15" s="19"/>
      <c r="BB15" s="8"/>
      <c r="BC15" s="8"/>
      <c r="BD15" s="8"/>
      <c r="BE15" s="147"/>
      <c r="BF15" s="147"/>
      <c r="BG15" s="147"/>
      <c r="BH15" s="147"/>
      <c r="BI15" s="147"/>
      <c r="BJ15" s="147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 ht="15" customHeight="1" x14ac:dyDescent="0.2">
      <c r="A16" s="35"/>
      <c r="B16" s="30" t="s">
        <v>22</v>
      </c>
      <c r="C16" s="31" t="s">
        <v>17</v>
      </c>
      <c r="D16" s="135">
        <v>0</v>
      </c>
      <c r="E16" s="135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BA16" s="19"/>
      <c r="BB16" s="8"/>
      <c r="BC16" s="8"/>
      <c r="BD16" s="64"/>
      <c r="BE16" s="147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BA17" s="19"/>
      <c r="BB17" s="8"/>
      <c r="BC17" s="8"/>
      <c r="BD17" s="64"/>
      <c r="BE17" s="147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BA18" s="19"/>
      <c r="BB18" s="8"/>
      <c r="BC18" s="8"/>
      <c r="BD18" s="64"/>
      <c r="BE18" s="147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BA19" s="19"/>
      <c r="BB19" s="8"/>
      <c r="BC19" s="8"/>
      <c r="BD19" s="64"/>
      <c r="BE19" s="147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BA20" s="19"/>
      <c r="BB20" s="8"/>
      <c r="BC20" s="8"/>
      <c r="BD20" s="64"/>
      <c r="BE20" s="14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BA21" s="19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 ht="15" customHeight="1" x14ac:dyDescent="0.2">
      <c r="A22" s="23" t="s">
        <v>25</v>
      </c>
      <c r="B22" s="42"/>
      <c r="C22" s="25"/>
      <c r="D22" s="43">
        <v>51.243939966887744</v>
      </c>
      <c r="E22" s="43">
        <v>25.372441400864055</v>
      </c>
      <c r="F22" s="81">
        <v>28.116621510673237</v>
      </c>
      <c r="G22" s="81">
        <v>81.159136954222689</v>
      </c>
      <c r="H22" s="81">
        <v>112.24082875529743</v>
      </c>
      <c r="I22" s="81">
        <v>42.256778666666669</v>
      </c>
      <c r="J22" s="81">
        <v>64.121526930220213</v>
      </c>
      <c r="BA22" s="19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1:77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BA23" s="19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1:77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BA24" s="19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1:77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BA25" s="19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1:77" ht="15" customHeight="1" x14ac:dyDescent="0.2">
      <c r="A26" s="45"/>
      <c r="B26" s="30" t="s">
        <v>28</v>
      </c>
      <c r="C26" s="31" t="s">
        <v>20</v>
      </c>
      <c r="D26" s="32">
        <v>51.243939966887744</v>
      </c>
      <c r="E26" s="32">
        <v>25.372441400864055</v>
      </c>
      <c r="F26" s="37">
        <v>28.116621510673237</v>
      </c>
      <c r="G26" s="37">
        <v>81.159136954222689</v>
      </c>
      <c r="H26" s="37">
        <v>112.24082875529743</v>
      </c>
      <c r="I26" s="37">
        <v>42.256778666666669</v>
      </c>
      <c r="J26" s="37">
        <v>64.121526930220213</v>
      </c>
      <c r="BA26" s="19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1:77" ht="15" customHeight="1" x14ac:dyDescent="0.2">
      <c r="A27" s="87"/>
      <c r="B27" s="88" t="s">
        <v>28</v>
      </c>
      <c r="C27" s="31" t="s">
        <v>17</v>
      </c>
      <c r="D27" s="32">
        <v>0</v>
      </c>
      <c r="E27" s="32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BA27" s="19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1:77" ht="15" customHeight="1" x14ac:dyDescent="0.2">
      <c r="A28" s="23" t="s">
        <v>29</v>
      </c>
      <c r="B28" s="24"/>
      <c r="C28" s="25"/>
      <c r="D28" s="85">
        <v>384.95548454324421</v>
      </c>
      <c r="E28" s="85">
        <v>53.646741045214327</v>
      </c>
      <c r="F28" s="86">
        <v>0</v>
      </c>
      <c r="G28" s="86">
        <v>399.8925759712784</v>
      </c>
      <c r="H28" s="86">
        <v>625.90590483619349</v>
      </c>
      <c r="I28" s="86">
        <v>575.90738356164388</v>
      </c>
      <c r="J28" s="86">
        <v>100.5</v>
      </c>
      <c r="BA28" s="19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1:77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BA29" s="19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1:77" ht="15" customHeight="1" x14ac:dyDescent="0.2">
      <c r="A30" s="52" t="s">
        <v>29</v>
      </c>
      <c r="B30" s="53"/>
      <c r="C30" s="51" t="s">
        <v>20</v>
      </c>
      <c r="D30" s="54">
        <v>384.95548454324421</v>
      </c>
      <c r="E30" s="54">
        <v>53.646741045214327</v>
      </c>
      <c r="F30" s="54">
        <v>0</v>
      </c>
      <c r="G30" s="54">
        <v>399.8925759712784</v>
      </c>
      <c r="H30" s="54">
        <v>625.90590483619349</v>
      </c>
      <c r="I30" s="54">
        <v>575.90738356164388</v>
      </c>
      <c r="J30" s="84">
        <v>100.5</v>
      </c>
      <c r="BA30" s="19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1:77" ht="15" customHeight="1" x14ac:dyDescent="0.2">
      <c r="A31" s="23" t="s">
        <v>30</v>
      </c>
      <c r="B31" s="56"/>
      <c r="C31" s="25"/>
      <c r="D31" s="85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91">
        <v>0</v>
      </c>
      <c r="BA31" s="19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1:77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7">
        <v>0</v>
      </c>
      <c r="BA32" s="19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7">
        <v>0</v>
      </c>
      <c r="BA33" s="19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1:77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7">
        <v>0</v>
      </c>
      <c r="BA34" s="19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1:77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7">
        <v>0</v>
      </c>
      <c r="BA35" s="19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1:77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7">
        <v>0</v>
      </c>
      <c r="BA36" s="19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84">
        <v>0</v>
      </c>
      <c r="BA37" s="19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1:77" ht="15" customHeight="1" x14ac:dyDescent="0.2">
      <c r="A38" s="23" t="s">
        <v>28</v>
      </c>
      <c r="B38" s="42"/>
      <c r="C38" s="25"/>
      <c r="D38" s="85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91">
        <v>0</v>
      </c>
      <c r="BA38" s="19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1:77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7">
        <v>0</v>
      </c>
      <c r="BA39" s="19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1:77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7">
        <v>0</v>
      </c>
      <c r="BA40" s="19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1:77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7">
        <v>0</v>
      </c>
      <c r="BA41" s="19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1:77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90">
        <v>0</v>
      </c>
      <c r="BA42" s="19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1:77" ht="15" customHeight="1" x14ac:dyDescent="0.2">
      <c r="A43" s="179" t="s">
        <v>31</v>
      </c>
      <c r="B43" s="180"/>
      <c r="C43" s="180"/>
      <c r="D43" s="154">
        <v>85.075444965798951</v>
      </c>
      <c r="E43" s="155">
        <v>26.774629295282473</v>
      </c>
      <c r="F43" s="156">
        <v>28.116621510673237</v>
      </c>
      <c r="G43" s="155">
        <v>153.68436207148068</v>
      </c>
      <c r="H43" s="156">
        <v>198.2879511302757</v>
      </c>
      <c r="I43" s="155">
        <v>64.384863959102532</v>
      </c>
      <c r="J43" s="157">
        <v>64.131176392572939</v>
      </c>
      <c r="BA43" s="13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1:77" ht="15" customHeight="1" x14ac:dyDescent="0.2">
      <c r="D44" s="61"/>
      <c r="BA44" s="19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1:77" ht="15" customHeight="1" x14ac:dyDescent="0.2">
      <c r="BA45" s="19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1:77" ht="15" customHeight="1" x14ac:dyDescent="0.2">
      <c r="A46" s="96" t="s">
        <v>50</v>
      </c>
      <c r="B46" s="97"/>
      <c r="BA46" s="19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1:77" ht="15" customHeight="1" x14ac:dyDescent="0.2">
      <c r="A47" s="96"/>
      <c r="B47" s="97"/>
      <c r="BA47" s="19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1:77" ht="15" customHeight="1" x14ac:dyDescent="0.2">
      <c r="A48" s="174" t="s">
        <v>4</v>
      </c>
      <c r="B48" s="176" t="s">
        <v>5</v>
      </c>
      <c r="C48" s="174" t="s">
        <v>6</v>
      </c>
      <c r="D48" s="191" t="s">
        <v>88</v>
      </c>
      <c r="E48" s="189"/>
      <c r="F48" s="189"/>
      <c r="G48" s="189"/>
      <c r="H48" s="189"/>
      <c r="I48" s="189"/>
      <c r="J48" s="190"/>
      <c r="BA48" s="19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1:77" ht="15" customHeight="1" x14ac:dyDescent="0.2">
      <c r="A49" s="175"/>
      <c r="B49" s="177"/>
      <c r="C49" s="177"/>
      <c r="D49" s="143" t="s">
        <v>31</v>
      </c>
      <c r="E49" s="144" t="s">
        <v>80</v>
      </c>
      <c r="F49" s="145" t="s">
        <v>81</v>
      </c>
      <c r="G49" s="144" t="s">
        <v>82</v>
      </c>
      <c r="H49" s="145" t="s">
        <v>83</v>
      </c>
      <c r="I49" s="144" t="s">
        <v>84</v>
      </c>
      <c r="J49" s="146" t="s">
        <v>49</v>
      </c>
      <c r="BA49" s="19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1:77" ht="15" customHeight="1" x14ac:dyDescent="0.2">
      <c r="A50" s="14" t="s">
        <v>16</v>
      </c>
      <c r="B50" s="15"/>
      <c r="C50" s="16" t="s">
        <v>17</v>
      </c>
      <c r="D50" s="17">
        <v>68.062005383352229</v>
      </c>
      <c r="E50" s="17">
        <v>28.494084656084663</v>
      </c>
      <c r="F50" s="76">
        <v>44.115522324289671</v>
      </c>
      <c r="G50" s="76">
        <v>66.763361840165146</v>
      </c>
      <c r="H50" s="76">
        <v>147.29854530678588</v>
      </c>
      <c r="I50" s="76">
        <v>27.901692021832538</v>
      </c>
      <c r="J50" s="76">
        <v>195.33841148617688</v>
      </c>
      <c r="BA50" s="19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1:77" ht="15" customHeight="1" x14ac:dyDescent="0.2">
      <c r="A51" s="23" t="s">
        <v>18</v>
      </c>
      <c r="B51" s="24"/>
      <c r="C51" s="25"/>
      <c r="D51" s="26">
        <v>34.719377622604085</v>
      </c>
      <c r="E51" s="26">
        <v>25.476447523211785</v>
      </c>
      <c r="F51" s="80">
        <v>28.691975774283243</v>
      </c>
      <c r="G51" s="80">
        <v>42.142980286219874</v>
      </c>
      <c r="H51" s="80">
        <v>62.869378270603811</v>
      </c>
      <c r="I51" s="80">
        <v>19.484198565045848</v>
      </c>
      <c r="J51" s="80">
        <v>73.261275497940773</v>
      </c>
      <c r="BA51" s="19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1:77" ht="15" customHeight="1" x14ac:dyDescent="0.2">
      <c r="A52" s="29"/>
      <c r="B52" s="30" t="s">
        <v>19</v>
      </c>
      <c r="C52" s="31" t="s">
        <v>17</v>
      </c>
      <c r="D52" s="32">
        <v>32.955535182903795</v>
      </c>
      <c r="E52" s="32">
        <v>24.807399322121668</v>
      </c>
      <c r="F52" s="37">
        <v>27.753357422297711</v>
      </c>
      <c r="G52" s="37">
        <v>39.895491318981719</v>
      </c>
      <c r="H52" s="37">
        <v>59.902740793326387</v>
      </c>
      <c r="I52" s="37">
        <v>17.777707253749803</v>
      </c>
      <c r="J52" s="37">
        <v>68.433009375476004</v>
      </c>
      <c r="BA52" s="19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1:77" ht="15" customHeight="1" x14ac:dyDescent="0.2">
      <c r="A53" s="35"/>
      <c r="B53" s="30" t="s">
        <v>19</v>
      </c>
      <c r="C53" s="31" t="s">
        <v>20</v>
      </c>
      <c r="D53" s="32">
        <v>21.869887218045111</v>
      </c>
      <c r="E53" s="32">
        <v>14.24888382687927</v>
      </c>
      <c r="F53" s="37">
        <v>20.983115942028984</v>
      </c>
      <c r="G53" s="37">
        <v>26.825910064239828</v>
      </c>
      <c r="H53" s="37">
        <v>24.162307692307692</v>
      </c>
      <c r="I53" s="37">
        <v>11.27026941362916</v>
      </c>
      <c r="J53" s="37">
        <v>42.304773333333337</v>
      </c>
      <c r="BA53" s="19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1:77" ht="15" customHeight="1" x14ac:dyDescent="0.2">
      <c r="A54" s="35"/>
      <c r="B54" s="30" t="s">
        <v>21</v>
      </c>
      <c r="C54" s="31" t="s">
        <v>17</v>
      </c>
      <c r="D54" s="32">
        <v>0</v>
      </c>
      <c r="E54" s="32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BA54" s="19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1:77" ht="15" customHeight="1" x14ac:dyDescent="0.2">
      <c r="A55" s="35"/>
      <c r="B55" s="30" t="s">
        <v>21</v>
      </c>
      <c r="C55" s="31" t="s">
        <v>20</v>
      </c>
      <c r="D55" s="32">
        <v>119.83864911134188</v>
      </c>
      <c r="E55" s="32">
        <v>65.770428038484198</v>
      </c>
      <c r="F55" s="37">
        <v>66.845951489145051</v>
      </c>
      <c r="G55" s="37">
        <v>163.12504735422061</v>
      </c>
      <c r="H55" s="37">
        <v>243.74001231128099</v>
      </c>
      <c r="I55" s="37">
        <v>66.26730512201199</v>
      </c>
      <c r="J55" s="37">
        <v>424.56352727088932</v>
      </c>
      <c r="BA55" s="19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1:77" ht="15" customHeight="1" x14ac:dyDescent="0.2">
      <c r="A56" s="35"/>
      <c r="B56" s="30" t="s">
        <v>22</v>
      </c>
      <c r="C56" s="31" t="s">
        <v>17</v>
      </c>
      <c r="D56" s="135">
        <v>29.80784366820582</v>
      </c>
      <c r="E56" s="135">
        <v>20.262844337907158</v>
      </c>
      <c r="F56" s="136">
        <v>24.79566492042769</v>
      </c>
      <c r="G56" s="136">
        <v>35.068035209941627</v>
      </c>
      <c r="H56" s="136">
        <v>43.080593725321279</v>
      </c>
      <c r="I56" s="136">
        <v>15.014468378910841</v>
      </c>
      <c r="J56" s="136">
        <v>89.506905317706725</v>
      </c>
      <c r="BA56" s="19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1:77" ht="15" customHeight="1" x14ac:dyDescent="0.2">
      <c r="A57" s="35"/>
      <c r="B57" s="30" t="s">
        <v>22</v>
      </c>
      <c r="C57" s="31" t="s">
        <v>20</v>
      </c>
      <c r="D57" s="32">
        <v>46.602572893212589</v>
      </c>
      <c r="E57" s="32">
        <v>33.132068603906781</v>
      </c>
      <c r="F57" s="37">
        <v>33.460013566145918</v>
      </c>
      <c r="G57" s="37">
        <v>59.26833537221745</v>
      </c>
      <c r="H57" s="37">
        <v>83.255192082683337</v>
      </c>
      <c r="I57" s="37">
        <v>36.091876922094663</v>
      </c>
      <c r="J57" s="37">
        <v>84.210739266272597</v>
      </c>
      <c r="BA57" s="19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1:77" ht="15" customHeight="1" x14ac:dyDescent="0.2">
      <c r="A58" s="35"/>
      <c r="B58" s="30" t="s">
        <v>23</v>
      </c>
      <c r="C58" s="31" t="s">
        <v>20</v>
      </c>
      <c r="D58" s="32">
        <v>75.721061969909513</v>
      </c>
      <c r="E58" s="32">
        <v>46.001778582549242</v>
      </c>
      <c r="F58" s="37">
        <v>50.152903111871204</v>
      </c>
      <c r="G58" s="37">
        <v>91.402991726777287</v>
      </c>
      <c r="H58" s="37">
        <v>107.14268024770921</v>
      </c>
      <c r="I58" s="37">
        <v>55.364091101023966</v>
      </c>
      <c r="J58" s="37">
        <v>157.01981112848128</v>
      </c>
    </row>
    <row r="59" spans="1:77" ht="15" customHeight="1" x14ac:dyDescent="0.2">
      <c r="A59" s="35"/>
      <c r="B59" s="30" t="s">
        <v>23</v>
      </c>
      <c r="C59" s="31" t="s">
        <v>17</v>
      </c>
      <c r="D59" s="32">
        <v>54.214196444933116</v>
      </c>
      <c r="E59" s="32">
        <v>36.165729528588443</v>
      </c>
      <c r="F59" s="37">
        <v>42.437573178904252</v>
      </c>
      <c r="G59" s="37">
        <v>65.008154858206908</v>
      </c>
      <c r="H59" s="37">
        <v>70.083887122830788</v>
      </c>
      <c r="I59" s="37">
        <v>32.947893327760426</v>
      </c>
      <c r="J59" s="37">
        <v>107.35818826939415</v>
      </c>
    </row>
    <row r="60" spans="1:77" ht="15" customHeight="1" x14ac:dyDescent="0.2">
      <c r="A60" s="35"/>
      <c r="B60" s="30" t="s">
        <v>24</v>
      </c>
      <c r="C60" s="31" t="s">
        <v>17</v>
      </c>
      <c r="D60" s="32">
        <v>0</v>
      </c>
      <c r="E60" s="32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</row>
    <row r="61" spans="1:77" ht="15" customHeight="1" x14ac:dyDescent="0.2">
      <c r="A61" s="35"/>
      <c r="B61" s="30" t="s">
        <v>24</v>
      </c>
      <c r="C61" s="31" t="s">
        <v>20</v>
      </c>
      <c r="D61" s="40">
        <v>103.51615003011942</v>
      </c>
      <c r="E61" s="40">
        <v>61.719719626168235</v>
      </c>
      <c r="F61" s="84">
        <v>57.498475159862274</v>
      </c>
      <c r="G61" s="84">
        <v>130.62735003998932</v>
      </c>
      <c r="H61" s="84">
        <v>162.39613924050633</v>
      </c>
      <c r="I61" s="84">
        <v>79.12108882926141</v>
      </c>
      <c r="J61" s="84">
        <v>178.5807527777778</v>
      </c>
    </row>
    <row r="62" spans="1:77" ht="15" customHeight="1" x14ac:dyDescent="0.2">
      <c r="A62" s="23" t="s">
        <v>25</v>
      </c>
      <c r="B62" s="42"/>
      <c r="C62" s="25"/>
      <c r="D62" s="43">
        <v>36.062273790957512</v>
      </c>
      <c r="E62" s="43">
        <v>25.495465377444855</v>
      </c>
      <c r="F62" s="81">
        <v>28.505075984660706</v>
      </c>
      <c r="G62" s="81">
        <v>41.950101298028727</v>
      </c>
      <c r="H62" s="81">
        <v>70.869966171446706</v>
      </c>
      <c r="I62" s="81">
        <v>19.543404533052133</v>
      </c>
      <c r="J62" s="81">
        <v>79.890948713781214</v>
      </c>
    </row>
    <row r="63" spans="1:77" ht="15" customHeight="1" x14ac:dyDescent="0.2">
      <c r="A63" s="45"/>
      <c r="B63" s="30" t="s">
        <v>26</v>
      </c>
      <c r="C63" s="31" t="s">
        <v>20</v>
      </c>
      <c r="D63" s="32">
        <v>0</v>
      </c>
      <c r="E63" s="32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</row>
    <row r="64" spans="1:77" ht="15" customHeight="1" x14ac:dyDescent="0.2">
      <c r="A64" s="45"/>
      <c r="B64" s="30" t="s">
        <v>26</v>
      </c>
      <c r="C64" s="31" t="s">
        <v>17</v>
      </c>
      <c r="D64" s="32">
        <v>0</v>
      </c>
      <c r="E64" s="32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</row>
    <row r="65" spans="1:10" ht="15" customHeight="1" x14ac:dyDescent="0.2">
      <c r="A65" s="45"/>
      <c r="B65" s="30" t="s">
        <v>27</v>
      </c>
      <c r="C65" s="31" t="s">
        <v>17</v>
      </c>
      <c r="D65" s="32">
        <v>33.639112516298482</v>
      </c>
      <c r="E65" s="32">
        <v>24.060443398269484</v>
      </c>
      <c r="F65" s="37">
        <v>26.010579146812983</v>
      </c>
      <c r="G65" s="37">
        <v>38.607269516709941</v>
      </c>
      <c r="H65" s="37">
        <v>59.305354462880864</v>
      </c>
      <c r="I65" s="37">
        <v>17.495786222636106</v>
      </c>
      <c r="J65" s="37">
        <v>78.050492319175262</v>
      </c>
    </row>
    <row r="66" spans="1:10" ht="15" customHeight="1" x14ac:dyDescent="0.2">
      <c r="A66" s="45"/>
      <c r="B66" s="30" t="s">
        <v>28</v>
      </c>
      <c r="C66" s="31" t="s">
        <v>20</v>
      </c>
      <c r="D66" s="32">
        <v>46.849048004702617</v>
      </c>
      <c r="E66" s="32">
        <v>32.870855181180453</v>
      </c>
      <c r="F66" s="37">
        <v>36.640196360316409</v>
      </c>
      <c r="G66" s="37">
        <v>56.785455592181471</v>
      </c>
      <c r="H66" s="37">
        <v>96.872104426433935</v>
      </c>
      <c r="I66" s="37">
        <v>32.86857025834744</v>
      </c>
      <c r="J66" s="37">
        <v>86.295913049655468</v>
      </c>
    </row>
    <row r="67" spans="1:10" ht="15" customHeight="1" x14ac:dyDescent="0.2">
      <c r="A67" s="87"/>
      <c r="B67" s="88" t="s">
        <v>28</v>
      </c>
      <c r="C67" s="31" t="s">
        <v>17</v>
      </c>
      <c r="D67" s="32">
        <v>37.201265168226726</v>
      </c>
      <c r="E67" s="32">
        <v>25.933385659208778</v>
      </c>
      <c r="F67" s="37">
        <v>30.207115957101365</v>
      </c>
      <c r="G67" s="37">
        <v>43.477609548679681</v>
      </c>
      <c r="H67" s="37">
        <v>81.329758157038668</v>
      </c>
      <c r="I67" s="37">
        <v>19.441028432167872</v>
      </c>
      <c r="J67" s="37">
        <v>81.605029626441492</v>
      </c>
    </row>
    <row r="68" spans="1:10" ht="15" customHeight="1" x14ac:dyDescent="0.2">
      <c r="A68" s="23" t="s">
        <v>29</v>
      </c>
      <c r="B68" s="24"/>
      <c r="C68" s="25"/>
      <c r="D68" s="85">
        <v>66.368485273747069</v>
      </c>
      <c r="E68" s="85">
        <v>19.439977330767888</v>
      </c>
      <c r="F68" s="86">
        <v>54.461138821733037</v>
      </c>
      <c r="G68" s="86">
        <v>127.18249489261162</v>
      </c>
      <c r="H68" s="86">
        <v>425.24516489556612</v>
      </c>
      <c r="I68" s="86">
        <v>52.409102293129692</v>
      </c>
      <c r="J68" s="86">
        <v>243.70529979613858</v>
      </c>
    </row>
    <row r="69" spans="1:10" ht="15" customHeight="1" x14ac:dyDescent="0.2">
      <c r="A69" s="49" t="s">
        <v>29</v>
      </c>
      <c r="B69" s="50"/>
      <c r="C69" s="51" t="s">
        <v>17</v>
      </c>
      <c r="D69" s="32">
        <v>8.4146616541353367</v>
      </c>
      <c r="E69" s="32">
        <v>0</v>
      </c>
      <c r="F69" s="37">
        <v>0</v>
      </c>
      <c r="G69" s="37">
        <v>9.6999999999999993</v>
      </c>
      <c r="H69" s="37">
        <v>0</v>
      </c>
      <c r="I69" s="37">
        <v>9.0073033707865164</v>
      </c>
      <c r="J69" s="37">
        <v>6.785333333333333</v>
      </c>
    </row>
    <row r="70" spans="1:10" ht="15" customHeight="1" x14ac:dyDescent="0.2">
      <c r="A70" s="52" t="s">
        <v>29</v>
      </c>
      <c r="B70" s="53"/>
      <c r="C70" s="51" t="s">
        <v>20</v>
      </c>
      <c r="D70" s="54">
        <v>66.403512715176404</v>
      </c>
      <c r="E70" s="54">
        <v>19.439977330767888</v>
      </c>
      <c r="F70" s="54">
        <v>54.461138821733037</v>
      </c>
      <c r="G70" s="54">
        <v>127.20963289384841</v>
      </c>
      <c r="H70" s="54">
        <v>425.24516489556612</v>
      </c>
      <c r="I70" s="54">
        <v>52.585391461104898</v>
      </c>
      <c r="J70" s="84">
        <v>244.77552791664152</v>
      </c>
    </row>
    <row r="71" spans="1:10" ht="15" customHeight="1" x14ac:dyDescent="0.2">
      <c r="A71" s="23" t="s">
        <v>30</v>
      </c>
      <c r="B71" s="56"/>
      <c r="C71" s="25"/>
      <c r="D71" s="85">
        <v>28.609534077414619</v>
      </c>
      <c r="E71" s="46">
        <v>25.523081478405153</v>
      </c>
      <c r="F71" s="46">
        <v>43.968632557153455</v>
      </c>
      <c r="G71" s="46">
        <v>46.00942393999982</v>
      </c>
      <c r="H71" s="46">
        <v>51.894142488136005</v>
      </c>
      <c r="I71" s="46">
        <v>13.961533628066359</v>
      </c>
      <c r="J71" s="91">
        <v>87.542770010379144</v>
      </c>
    </row>
    <row r="72" spans="1:10" ht="15" customHeight="1" x14ac:dyDescent="0.2">
      <c r="A72" s="29"/>
      <c r="B72" s="30" t="s">
        <v>21</v>
      </c>
      <c r="C72" s="31" t="s">
        <v>20</v>
      </c>
      <c r="D72" s="32">
        <v>103.92027777777778</v>
      </c>
      <c r="E72" s="32">
        <v>42.397500000000001</v>
      </c>
      <c r="F72" s="32">
        <v>61.282941176470587</v>
      </c>
      <c r="G72" s="32">
        <v>125.82124087591242</v>
      </c>
      <c r="H72" s="32">
        <v>133.76791666666665</v>
      </c>
      <c r="I72" s="32">
        <v>103.31981595092026</v>
      </c>
      <c r="J72" s="37">
        <v>122.05620689655173</v>
      </c>
    </row>
    <row r="73" spans="1:10" ht="15" customHeight="1" x14ac:dyDescent="0.2">
      <c r="A73" s="35"/>
      <c r="B73" s="30" t="s">
        <v>22</v>
      </c>
      <c r="C73" s="31" t="s">
        <v>20</v>
      </c>
      <c r="D73" s="32">
        <v>27.507635603080509</v>
      </c>
      <c r="E73" s="32">
        <v>25.181497874631997</v>
      </c>
      <c r="F73" s="32">
        <v>43.974272467638436</v>
      </c>
      <c r="G73" s="32">
        <v>47.368962175462208</v>
      </c>
      <c r="H73" s="32">
        <v>52.47836277222104</v>
      </c>
      <c r="I73" s="32">
        <v>13.118133784205032</v>
      </c>
      <c r="J73" s="37">
        <v>82.896706343649356</v>
      </c>
    </row>
    <row r="74" spans="1:10" ht="15" customHeight="1" x14ac:dyDescent="0.2">
      <c r="A74" s="35"/>
      <c r="B74" s="30" t="s">
        <v>22</v>
      </c>
      <c r="C74" s="31" t="s">
        <v>17</v>
      </c>
      <c r="D74" s="32">
        <v>36.870991719684127</v>
      </c>
      <c r="E74" s="32">
        <v>37.344043101428909</v>
      </c>
      <c r="F74" s="32">
        <v>0</v>
      </c>
      <c r="G74" s="32">
        <v>35.837004819040125</v>
      </c>
      <c r="H74" s="32">
        <v>35.038719346049042</v>
      </c>
      <c r="I74" s="32">
        <v>11.822304832713755</v>
      </c>
      <c r="J74" s="37">
        <v>79.275391644908609</v>
      </c>
    </row>
    <row r="75" spans="1:10" ht="15" customHeight="1" x14ac:dyDescent="0.2">
      <c r="A75" s="35"/>
      <c r="B75" s="30" t="s">
        <v>23</v>
      </c>
      <c r="C75" s="31" t="s">
        <v>20</v>
      </c>
      <c r="D75" s="32">
        <v>99.621424321309036</v>
      </c>
      <c r="E75" s="32">
        <v>59.303882457702592</v>
      </c>
      <c r="F75" s="32">
        <v>71.366944444444428</v>
      </c>
      <c r="G75" s="32">
        <v>113.27278448591292</v>
      </c>
      <c r="H75" s="32">
        <v>109.68649382716049</v>
      </c>
      <c r="I75" s="32">
        <v>84.640968421052634</v>
      </c>
      <c r="J75" s="37">
        <v>212.02870026525201</v>
      </c>
    </row>
    <row r="76" spans="1:10" ht="15" customHeight="1" x14ac:dyDescent="0.2">
      <c r="A76" s="35"/>
      <c r="B76" s="30" t="s">
        <v>19</v>
      </c>
      <c r="C76" s="31" t="s">
        <v>17</v>
      </c>
      <c r="D76" s="32">
        <v>11.035758241758241</v>
      </c>
      <c r="E76" s="32">
        <v>14.372872340425532</v>
      </c>
      <c r="F76" s="32">
        <v>5.541666666666667</v>
      </c>
      <c r="G76" s="32">
        <v>12.279310344827588</v>
      </c>
      <c r="H76" s="32">
        <v>15.553333333333333</v>
      </c>
      <c r="I76" s="32">
        <v>6.5891666666666664</v>
      </c>
      <c r="J76" s="37">
        <v>2.4808045977011495</v>
      </c>
    </row>
    <row r="77" spans="1:10" ht="15" customHeight="1" x14ac:dyDescent="0.2">
      <c r="A77" s="35"/>
      <c r="B77" s="30" t="s">
        <v>24</v>
      </c>
      <c r="C77" s="31" t="s">
        <v>20</v>
      </c>
      <c r="D77" s="40">
        <v>29.573676153364417</v>
      </c>
      <c r="E77" s="40">
        <v>24.955195775373522</v>
      </c>
      <c r="F77" s="40">
        <v>25.980025125628138</v>
      </c>
      <c r="G77" s="40">
        <v>31.429114473868573</v>
      </c>
      <c r="H77" s="40">
        <v>34.870221550855987</v>
      </c>
      <c r="I77" s="40">
        <v>23.403023872679046</v>
      </c>
      <c r="J77" s="84">
        <v>51.02451388888889</v>
      </c>
    </row>
    <row r="78" spans="1:10" ht="15" customHeight="1" x14ac:dyDescent="0.2">
      <c r="A78" s="23" t="s">
        <v>28</v>
      </c>
      <c r="B78" s="42"/>
      <c r="C78" s="25"/>
      <c r="D78" s="85">
        <v>57.131265640226083</v>
      </c>
      <c r="E78" s="46">
        <v>32.619579234145604</v>
      </c>
      <c r="F78" s="46">
        <v>47.35150946529393</v>
      </c>
      <c r="G78" s="46">
        <v>79.036781771865279</v>
      </c>
      <c r="H78" s="46">
        <v>151.33942249240121</v>
      </c>
      <c r="I78" s="46">
        <v>49.721556768864623</v>
      </c>
      <c r="J78" s="91">
        <v>132.98916360968454</v>
      </c>
    </row>
    <row r="79" spans="1:10" ht="15" customHeight="1" x14ac:dyDescent="0.2">
      <c r="A79" s="45"/>
      <c r="B79" s="30" t="s">
        <v>26</v>
      </c>
      <c r="C79" s="31" t="s">
        <v>20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7">
        <v>0</v>
      </c>
    </row>
    <row r="80" spans="1:10" ht="15" customHeight="1" x14ac:dyDescent="0.2">
      <c r="A80" s="45"/>
      <c r="B80" s="30" t="s">
        <v>27</v>
      </c>
      <c r="C80" s="31" t="s">
        <v>17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7">
        <v>0</v>
      </c>
    </row>
    <row r="81" spans="1:10" ht="15" customHeight="1" x14ac:dyDescent="0.2">
      <c r="A81" s="45"/>
      <c r="B81" s="30" t="s">
        <v>28</v>
      </c>
      <c r="C81" s="31" t="s">
        <v>17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7">
        <v>0</v>
      </c>
    </row>
    <row r="82" spans="1:10" ht="15" customHeight="1" x14ac:dyDescent="0.2">
      <c r="A82" s="45"/>
      <c r="B82" s="30" t="s">
        <v>28</v>
      </c>
      <c r="C82" s="31" t="s">
        <v>20</v>
      </c>
      <c r="D82" s="54">
        <v>57.131265640226083</v>
      </c>
      <c r="E82" s="54">
        <v>32.619579234145604</v>
      </c>
      <c r="F82" s="54">
        <v>47.35150946529393</v>
      </c>
      <c r="G82" s="54">
        <v>79.036781771865279</v>
      </c>
      <c r="H82" s="54">
        <v>151.33942249240121</v>
      </c>
      <c r="I82" s="54">
        <v>49.721556768864623</v>
      </c>
      <c r="J82" s="90">
        <v>132.98916360968454</v>
      </c>
    </row>
    <row r="83" spans="1:10" ht="15" customHeight="1" x14ac:dyDescent="0.2">
      <c r="A83" s="179" t="s">
        <v>31</v>
      </c>
      <c r="B83" s="180"/>
      <c r="C83" s="194"/>
      <c r="D83" s="154">
        <v>35.283131516529345</v>
      </c>
      <c r="E83" s="155">
        <v>25.422923387574762</v>
      </c>
      <c r="F83" s="156">
        <v>28.763832469466603</v>
      </c>
      <c r="G83" s="155">
        <v>42.381953784673691</v>
      </c>
      <c r="H83" s="156">
        <v>68.260237232712228</v>
      </c>
      <c r="I83" s="155">
        <v>19.567769541076085</v>
      </c>
      <c r="J83" s="157">
        <v>75.962070504424887</v>
      </c>
    </row>
    <row r="84" spans="1:10" ht="15" customHeight="1" x14ac:dyDescent="0.2">
      <c r="D84" s="61"/>
    </row>
  </sheetData>
  <mergeCells count="10">
    <mergeCell ref="A83:C83"/>
    <mergeCell ref="A8:A9"/>
    <mergeCell ref="B8:B9"/>
    <mergeCell ref="C8:C9"/>
    <mergeCell ref="D8:J8"/>
    <mergeCell ref="A43:C43"/>
    <mergeCell ref="A48:A49"/>
    <mergeCell ref="B48:B49"/>
    <mergeCell ref="C48:C49"/>
    <mergeCell ref="D48:J48"/>
  </mergeCells>
  <printOptions horizontalCentered="1"/>
  <pageMargins left="0.19685039370078741" right="0.19685039370078741" top="0.19685039370078741" bottom="0.19685039370078741" header="0" footer="0.19685039370078741"/>
  <pageSetup paperSize="9" scale="48" orientation="landscape" r:id="rId1"/>
  <headerFooter alignWithMargins="0">
    <oddFooter>&amp;C&amp;"Verdana,Regular"&amp;8&amp;F, &amp;D</oddFooter>
  </headerFooter>
  <rowBreaks count="1" manualBreakCount="1">
    <brk id="84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M171"/>
  <sheetViews>
    <sheetView showGridLines="0" zoomScaleNormal="100" zoomScaleSheetLayoutView="100" workbookViewId="0"/>
  </sheetViews>
  <sheetFormatPr defaultColWidth="15.7109375" defaultRowHeight="15" customHeight="1" x14ac:dyDescent="0.2"/>
  <cols>
    <col min="1" max="2" width="11.7109375" style="3" customWidth="1"/>
    <col min="3" max="3" width="7.7109375" style="3" customWidth="1"/>
    <col min="4" max="4" width="16.42578125" style="3" customWidth="1"/>
    <col min="5" max="5" width="16.5703125" style="3" customWidth="1"/>
    <col min="6" max="7" width="15.140625" style="3" bestFit="1" customWidth="1"/>
    <col min="8" max="8" width="15.5703125" style="3" customWidth="1"/>
    <col min="9" max="10" width="13.85546875" style="3" bestFit="1" customWidth="1"/>
    <col min="11" max="13" width="15.140625" style="3" bestFit="1" customWidth="1"/>
    <col min="14" max="14" width="15.140625" style="3" customWidth="1"/>
    <col min="15" max="17" width="13.85546875" style="3" bestFit="1" customWidth="1"/>
    <col min="18" max="18" width="15.140625" style="3" bestFit="1" customWidth="1"/>
    <col min="19" max="19" width="16.5703125" style="19" customWidth="1"/>
    <col min="20" max="52" width="15.7109375" style="3" customWidth="1"/>
    <col min="53" max="53" width="39.85546875" style="3" bestFit="1" customWidth="1"/>
    <col min="54" max="16384" width="15.7109375" style="3"/>
  </cols>
  <sheetData>
    <row r="1" spans="1:6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65" ht="15" customHeight="1" x14ac:dyDescent="0.2">
      <c r="S2" s="3"/>
    </row>
    <row r="3" spans="1:65" s="6" customFormat="1" ht="15" customHeight="1" x14ac:dyDescent="0.25">
      <c r="A3" s="63" t="s">
        <v>89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65" ht="15" customHeight="1" x14ac:dyDescent="0.2"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65" ht="15" customHeight="1" x14ac:dyDescent="0.2"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65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65" ht="15" customHeight="1" x14ac:dyDescent="0.2">
      <c r="A7" s="9"/>
      <c r="C7" s="7"/>
      <c r="BA7" s="19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ht="15" customHeight="1" x14ac:dyDescent="0.2">
      <c r="A8" s="174" t="s">
        <v>4</v>
      </c>
      <c r="B8" s="176" t="s">
        <v>5</v>
      </c>
      <c r="C8" s="174" t="s">
        <v>6</v>
      </c>
      <c r="D8" s="174" t="s">
        <v>34</v>
      </c>
      <c r="E8" s="192" t="s">
        <v>35</v>
      </c>
      <c r="F8" s="193"/>
      <c r="G8" s="193"/>
      <c r="H8" s="193"/>
      <c r="I8" s="193"/>
      <c r="J8" s="193"/>
      <c r="K8" s="193"/>
      <c r="L8" s="192" t="s">
        <v>36</v>
      </c>
      <c r="M8" s="193"/>
      <c r="N8" s="193"/>
      <c r="O8" s="193"/>
      <c r="P8" s="193"/>
      <c r="Q8" s="193"/>
      <c r="R8" s="193"/>
      <c r="S8" s="201" t="s">
        <v>90</v>
      </c>
      <c r="BA8" s="19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15" customHeight="1" x14ac:dyDescent="0.2">
      <c r="A9" s="175"/>
      <c r="B9" s="177"/>
      <c r="C9" s="177"/>
      <c r="D9" s="175"/>
      <c r="E9" s="144" t="s">
        <v>31</v>
      </c>
      <c r="F9" s="144" t="s">
        <v>91</v>
      </c>
      <c r="G9" s="144" t="s">
        <v>92</v>
      </c>
      <c r="H9" s="144" t="s">
        <v>93</v>
      </c>
      <c r="I9" s="144" t="s">
        <v>94</v>
      </c>
      <c r="J9" s="144" t="s">
        <v>95</v>
      </c>
      <c r="K9" s="144" t="s">
        <v>24</v>
      </c>
      <c r="L9" s="158" t="s">
        <v>31</v>
      </c>
      <c r="M9" s="158" t="s">
        <v>91</v>
      </c>
      <c r="N9" s="158" t="s">
        <v>92</v>
      </c>
      <c r="O9" s="158" t="s">
        <v>93</v>
      </c>
      <c r="P9" s="158" t="s">
        <v>94</v>
      </c>
      <c r="Q9" s="158" t="s">
        <v>95</v>
      </c>
      <c r="R9" s="158" t="s">
        <v>24</v>
      </c>
      <c r="S9" s="202"/>
      <c r="BA9" s="13" t="s">
        <v>12</v>
      </c>
      <c r="BB9" s="8"/>
      <c r="BC9" s="19" t="s">
        <v>31</v>
      </c>
      <c r="BD9" s="19" t="s">
        <v>91</v>
      </c>
      <c r="BE9" s="19" t="s">
        <v>92</v>
      </c>
      <c r="BF9" s="19" t="s">
        <v>93</v>
      </c>
      <c r="BG9" s="19" t="s">
        <v>94</v>
      </c>
      <c r="BH9" s="19" t="s">
        <v>95</v>
      </c>
      <c r="BI9" s="19" t="s">
        <v>24</v>
      </c>
      <c r="BJ9" s="19" t="s">
        <v>96</v>
      </c>
      <c r="BK9" s="8"/>
      <c r="BL9" s="8"/>
      <c r="BM9" s="8"/>
    </row>
    <row r="10" spans="1:65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76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76">
        <v>0</v>
      </c>
      <c r="BA10" s="19" t="s">
        <v>119</v>
      </c>
      <c r="BB10" s="159" t="s">
        <v>97</v>
      </c>
      <c r="BC10" s="20">
        <v>114.661</v>
      </c>
      <c r="BD10" s="20">
        <v>34.953000000000003</v>
      </c>
      <c r="BE10" s="20">
        <v>23.356999999999999</v>
      </c>
      <c r="BF10" s="20">
        <v>12.013</v>
      </c>
      <c r="BG10" s="20">
        <v>6.53</v>
      </c>
      <c r="BH10" s="20">
        <v>6.3250000000000002</v>
      </c>
      <c r="BI10" s="20">
        <v>31.483000000000001</v>
      </c>
      <c r="BJ10" s="203">
        <v>132.35</v>
      </c>
      <c r="BK10" s="8"/>
      <c r="BL10" s="8"/>
      <c r="BM10" s="8"/>
    </row>
    <row r="11" spans="1:65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80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80">
        <v>0</v>
      </c>
      <c r="BA11" s="19"/>
      <c r="BB11" s="8" t="s">
        <v>98</v>
      </c>
      <c r="BC11" s="20">
        <v>117.58</v>
      </c>
      <c r="BD11" s="20">
        <v>39.604999999999997</v>
      </c>
      <c r="BE11" s="20">
        <v>27.361999999999998</v>
      </c>
      <c r="BF11" s="20">
        <v>11.433</v>
      </c>
      <c r="BG11" s="20">
        <v>5.3929999999999998</v>
      </c>
      <c r="BH11" s="20">
        <v>5.2969999999999997</v>
      </c>
      <c r="BI11" s="20">
        <v>28.49</v>
      </c>
      <c r="BJ11" s="204"/>
      <c r="BK11" s="8"/>
      <c r="BL11" s="8"/>
      <c r="BM11" s="8"/>
    </row>
    <row r="12" spans="1:65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7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7">
        <v>0</v>
      </c>
      <c r="BA12" s="19" t="s">
        <v>121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7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7">
        <v>0</v>
      </c>
      <c r="BA13" s="19" t="s">
        <v>123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7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7">
        <v>0</v>
      </c>
      <c r="BA14" s="19" t="s">
        <v>125</v>
      </c>
      <c r="BB14" s="8"/>
      <c r="BC14" s="19" t="s">
        <v>31</v>
      </c>
      <c r="BD14" s="19" t="s">
        <v>91</v>
      </c>
      <c r="BE14" s="19" t="s">
        <v>92</v>
      </c>
      <c r="BF14" s="19" t="s">
        <v>93</v>
      </c>
      <c r="BG14" s="19" t="s">
        <v>94</v>
      </c>
      <c r="BH14" s="19" t="s">
        <v>95</v>
      </c>
      <c r="BI14" s="19" t="s">
        <v>24</v>
      </c>
      <c r="BJ14" s="19" t="s">
        <v>96</v>
      </c>
      <c r="BK14" s="8"/>
      <c r="BL14" s="8"/>
      <c r="BM14" s="8"/>
    </row>
    <row r="15" spans="1:65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7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7">
        <v>0</v>
      </c>
      <c r="BA15" s="19" t="s">
        <v>127</v>
      </c>
      <c r="BB15" s="159" t="s">
        <v>97</v>
      </c>
      <c r="BC15" s="160">
        <v>7.615717260706583E-4</v>
      </c>
      <c r="BD15" s="160">
        <v>7.590642242865501E-4</v>
      </c>
      <c r="BE15" s="160">
        <v>9.0591458238179401E-4</v>
      </c>
      <c r="BF15" s="160">
        <v>9.0930436437331418E-4</v>
      </c>
      <c r="BG15" s="160">
        <v>7.7579482139730033E-4</v>
      </c>
      <c r="BH15" s="160">
        <v>9.47614946816703E-4</v>
      </c>
      <c r="BI15" s="160">
        <v>6.2435203372417189E-4</v>
      </c>
      <c r="BJ15" s="205">
        <v>9.2520531204165722E-3</v>
      </c>
      <c r="BK15" s="8"/>
      <c r="BL15" s="8"/>
      <c r="BM15" s="8"/>
    </row>
    <row r="16" spans="1:65" ht="15" customHeight="1" x14ac:dyDescent="0.2">
      <c r="A16" s="35"/>
      <c r="B16" s="30" t="s">
        <v>22</v>
      </c>
      <c r="C16" s="31" t="s">
        <v>17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7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7">
        <v>0</v>
      </c>
      <c r="BA16" s="19" t="s">
        <v>129</v>
      </c>
      <c r="BB16" s="8" t="s">
        <v>98</v>
      </c>
      <c r="BC16" s="160">
        <v>7.8095955513546897E-4</v>
      </c>
      <c r="BD16" s="160">
        <v>8.6009036714641991E-4</v>
      </c>
      <c r="BE16" s="160">
        <v>1.0612507943284946E-3</v>
      </c>
      <c r="BF16" s="160">
        <v>8.6540221409140946E-4</v>
      </c>
      <c r="BG16" s="160">
        <v>6.4071385479259424E-4</v>
      </c>
      <c r="BH16" s="160">
        <v>7.935994266068104E-4</v>
      </c>
      <c r="BI16" s="160">
        <v>5.6499664710483934E-4</v>
      </c>
      <c r="BJ16" s="204"/>
      <c r="BK16" s="8"/>
      <c r="BL16" s="8"/>
      <c r="BM16" s="8"/>
    </row>
    <row r="17" spans="1:65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7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7">
        <v>0</v>
      </c>
      <c r="BA17" s="19" t="s">
        <v>131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7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7">
        <v>0</v>
      </c>
      <c r="BA18" s="19" t="s">
        <v>133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7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7">
        <v>0</v>
      </c>
      <c r="BA19" s="19" t="s">
        <v>135</v>
      </c>
      <c r="BB19" s="8"/>
      <c r="BC19" s="8" t="s">
        <v>9</v>
      </c>
      <c r="BD19" s="147"/>
      <c r="BE19" s="8"/>
      <c r="BF19" s="8"/>
      <c r="BG19" s="8"/>
      <c r="BH19" s="8"/>
      <c r="BI19" s="8"/>
      <c r="BJ19" s="8"/>
      <c r="BK19" s="8"/>
      <c r="BL19" s="8"/>
      <c r="BM19" s="8"/>
    </row>
    <row r="20" spans="1:65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7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7">
        <v>0</v>
      </c>
      <c r="BA20" s="19" t="s">
        <v>138</v>
      </c>
      <c r="BB20" s="8"/>
      <c r="BC20" s="8"/>
      <c r="BD20" s="19" t="s">
        <v>91</v>
      </c>
      <c r="BE20" s="19" t="s">
        <v>92</v>
      </c>
      <c r="BF20" s="19" t="s">
        <v>93</v>
      </c>
      <c r="BG20" s="19" t="s">
        <v>94</v>
      </c>
      <c r="BH20" s="19" t="s">
        <v>95</v>
      </c>
      <c r="BI20" s="19" t="s">
        <v>24</v>
      </c>
      <c r="BJ20" s="19" t="s">
        <v>96</v>
      </c>
      <c r="BK20" s="8"/>
      <c r="BL20" s="8"/>
      <c r="BM20" s="8"/>
    </row>
    <row r="21" spans="1:65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84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84">
        <v>0</v>
      </c>
      <c r="BA21" s="19" t="s">
        <v>141</v>
      </c>
      <c r="BB21" s="8"/>
      <c r="BC21" s="8" t="s">
        <v>14</v>
      </c>
      <c r="BD21" s="161">
        <v>0.20449764256385922</v>
      </c>
      <c r="BE21" s="161">
        <v>0.13911204610097341</v>
      </c>
      <c r="BF21" s="161">
        <v>6.4307676272864656E-2</v>
      </c>
      <c r="BG21" s="161">
        <v>3.2702398029572866E-2</v>
      </c>
      <c r="BH21" s="161">
        <v>3.1876815390396364E-2</v>
      </c>
      <c r="BI21" s="161">
        <v>0.16449391235658586</v>
      </c>
      <c r="BJ21" s="161">
        <v>0.3630095092857476</v>
      </c>
      <c r="BK21" s="8"/>
      <c r="BL21" s="8"/>
      <c r="BM21" s="8"/>
    </row>
    <row r="22" spans="1:65" ht="15" customHeight="1" x14ac:dyDescent="0.2">
      <c r="A22" s="23" t="s">
        <v>25</v>
      </c>
      <c r="B22" s="42"/>
      <c r="C22" s="25"/>
      <c r="D22" s="43">
        <v>220363</v>
      </c>
      <c r="E22" s="43">
        <v>114605</v>
      </c>
      <c r="F22" s="43">
        <v>34939</v>
      </c>
      <c r="G22" s="43">
        <v>23347</v>
      </c>
      <c r="H22" s="43">
        <v>12005</v>
      </c>
      <c r="I22" s="43">
        <v>6522</v>
      </c>
      <c r="J22" s="43">
        <v>6324</v>
      </c>
      <c r="K22" s="81">
        <v>31468</v>
      </c>
      <c r="L22" s="43">
        <v>105758</v>
      </c>
      <c r="M22" s="43">
        <v>36396</v>
      </c>
      <c r="N22" s="43">
        <v>24637</v>
      </c>
      <c r="O22" s="43">
        <v>10337</v>
      </c>
      <c r="P22" s="43">
        <v>4785</v>
      </c>
      <c r="Q22" s="43">
        <v>4815</v>
      </c>
      <c r="R22" s="43">
        <v>24788</v>
      </c>
      <c r="S22" s="81">
        <v>132350</v>
      </c>
      <c r="BA22" s="19"/>
      <c r="BB22" s="8"/>
      <c r="BC22" s="159" t="s">
        <v>15</v>
      </c>
      <c r="BD22" s="161">
        <v>0.27930707030708218</v>
      </c>
      <c r="BE22" s="161">
        <v>0.15638885708139325</v>
      </c>
      <c r="BF22" s="161">
        <v>8.0134253767785046E-2</v>
      </c>
      <c r="BG22" s="161">
        <v>5.1055472586483255E-2</v>
      </c>
      <c r="BH22" s="161">
        <v>4.0485976909864954E-2</v>
      </c>
      <c r="BI22" s="161">
        <v>0.30585992252272315</v>
      </c>
      <c r="BJ22" s="161">
        <v>8.6768446824668194E-2</v>
      </c>
      <c r="BK22" s="8"/>
      <c r="BL22" s="8"/>
      <c r="BM22" s="8"/>
    </row>
    <row r="23" spans="1:65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7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7">
        <v>0</v>
      </c>
      <c r="BA23" s="19" t="s">
        <v>143</v>
      </c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1:65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7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7">
        <v>0</v>
      </c>
      <c r="BA24" s="19" t="s">
        <v>145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1:65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7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7">
        <v>0</v>
      </c>
      <c r="BA25" s="19" t="s">
        <v>147</v>
      </c>
    </row>
    <row r="26" spans="1:65" ht="15" customHeight="1" x14ac:dyDescent="0.2">
      <c r="A26" s="45"/>
      <c r="B26" s="30" t="s">
        <v>28</v>
      </c>
      <c r="C26" s="31" t="s">
        <v>20</v>
      </c>
      <c r="D26" s="32">
        <v>220363</v>
      </c>
      <c r="E26" s="32">
        <v>114605</v>
      </c>
      <c r="F26" s="32">
        <v>34939</v>
      </c>
      <c r="G26" s="32">
        <v>23347</v>
      </c>
      <c r="H26" s="32">
        <v>12005</v>
      </c>
      <c r="I26" s="32">
        <v>6522</v>
      </c>
      <c r="J26" s="32">
        <v>6324</v>
      </c>
      <c r="K26" s="37">
        <v>31468</v>
      </c>
      <c r="L26" s="32">
        <v>105758</v>
      </c>
      <c r="M26" s="32">
        <v>36396</v>
      </c>
      <c r="N26" s="32">
        <v>24637</v>
      </c>
      <c r="O26" s="32">
        <v>10337</v>
      </c>
      <c r="P26" s="32">
        <v>4785</v>
      </c>
      <c r="Q26" s="32">
        <v>4815</v>
      </c>
      <c r="R26" s="32">
        <v>24788</v>
      </c>
      <c r="S26" s="37">
        <v>132350</v>
      </c>
      <c r="BA26" s="19" t="s">
        <v>149</v>
      </c>
    </row>
    <row r="27" spans="1:65" ht="15" customHeight="1" x14ac:dyDescent="0.2">
      <c r="A27" s="87"/>
      <c r="B27" s="88" t="s">
        <v>28</v>
      </c>
      <c r="C27" s="31" t="s">
        <v>17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7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7">
        <v>0</v>
      </c>
      <c r="BA27" s="19" t="s">
        <v>151</v>
      </c>
    </row>
    <row r="28" spans="1:65" ht="15" customHeight="1" x14ac:dyDescent="0.2">
      <c r="A28" s="23" t="s">
        <v>29</v>
      </c>
      <c r="B28" s="24"/>
      <c r="C28" s="25"/>
      <c r="D28" s="85">
        <v>11878</v>
      </c>
      <c r="E28" s="85">
        <v>56</v>
      </c>
      <c r="F28" s="85">
        <v>14</v>
      </c>
      <c r="G28" s="85">
        <v>10</v>
      </c>
      <c r="H28" s="85">
        <v>8</v>
      </c>
      <c r="I28" s="85">
        <v>8</v>
      </c>
      <c r="J28" s="85">
        <v>1</v>
      </c>
      <c r="K28" s="86">
        <v>15</v>
      </c>
      <c r="L28" s="85">
        <v>11822</v>
      </c>
      <c r="M28" s="85">
        <v>3209</v>
      </c>
      <c r="N28" s="85">
        <v>2725</v>
      </c>
      <c r="O28" s="85">
        <v>1096</v>
      </c>
      <c r="P28" s="85">
        <v>608</v>
      </c>
      <c r="Q28" s="85">
        <v>482</v>
      </c>
      <c r="R28" s="85">
        <v>3702</v>
      </c>
      <c r="S28" s="86">
        <v>0</v>
      </c>
      <c r="BA28" s="19"/>
    </row>
    <row r="29" spans="1:65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7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7">
        <v>0</v>
      </c>
      <c r="BA29" s="19" t="s">
        <v>153</v>
      </c>
    </row>
    <row r="30" spans="1:65" ht="15" customHeight="1" x14ac:dyDescent="0.2">
      <c r="A30" s="52" t="s">
        <v>29</v>
      </c>
      <c r="B30" s="53"/>
      <c r="C30" s="51" t="s">
        <v>20</v>
      </c>
      <c r="D30" s="54">
        <v>11878</v>
      </c>
      <c r="E30" s="54">
        <v>56</v>
      </c>
      <c r="F30" s="54">
        <v>14</v>
      </c>
      <c r="G30" s="54">
        <v>10</v>
      </c>
      <c r="H30" s="54">
        <v>8</v>
      </c>
      <c r="I30" s="54">
        <v>8</v>
      </c>
      <c r="J30" s="54">
        <v>1</v>
      </c>
      <c r="K30" s="90">
        <v>15</v>
      </c>
      <c r="L30" s="54">
        <v>11822</v>
      </c>
      <c r="M30" s="54">
        <v>3209</v>
      </c>
      <c r="N30" s="54">
        <v>2725</v>
      </c>
      <c r="O30" s="54">
        <v>1096</v>
      </c>
      <c r="P30" s="54">
        <v>608</v>
      </c>
      <c r="Q30" s="54">
        <v>482</v>
      </c>
      <c r="R30" s="54">
        <v>3702</v>
      </c>
      <c r="S30" s="90">
        <v>0</v>
      </c>
      <c r="BA30" s="19" t="s">
        <v>155</v>
      </c>
    </row>
    <row r="31" spans="1:65" ht="15" customHeight="1" x14ac:dyDescent="0.2">
      <c r="A31" s="23" t="s">
        <v>30</v>
      </c>
      <c r="B31" s="56"/>
      <c r="C31" s="25"/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6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6">
        <v>0</v>
      </c>
      <c r="BA31" s="19"/>
    </row>
    <row r="32" spans="1:65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7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7">
        <v>0</v>
      </c>
      <c r="BA32" s="19" t="s">
        <v>157</v>
      </c>
    </row>
    <row r="33" spans="1:53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7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7">
        <v>0</v>
      </c>
      <c r="BA33" s="19" t="s">
        <v>159</v>
      </c>
    </row>
    <row r="34" spans="1:53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7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7">
        <v>0</v>
      </c>
      <c r="BA34" s="19" t="s">
        <v>161</v>
      </c>
    </row>
    <row r="35" spans="1:53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7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7">
        <v>0</v>
      </c>
      <c r="BA35" s="19" t="s">
        <v>163</v>
      </c>
    </row>
    <row r="36" spans="1:53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7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7">
        <v>0</v>
      </c>
      <c r="BA36" s="19" t="s">
        <v>165</v>
      </c>
    </row>
    <row r="37" spans="1:53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84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84">
        <v>0</v>
      </c>
      <c r="BA37" s="19" t="s">
        <v>167</v>
      </c>
    </row>
    <row r="38" spans="1:53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6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  <c r="BA38" s="19"/>
    </row>
    <row r="39" spans="1:53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7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7">
        <v>0</v>
      </c>
      <c r="BA39" s="19" t="s">
        <v>169</v>
      </c>
    </row>
    <row r="40" spans="1:53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7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7">
        <v>0</v>
      </c>
      <c r="BA40" s="19" t="s">
        <v>171</v>
      </c>
    </row>
    <row r="41" spans="1:53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7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7">
        <v>0</v>
      </c>
      <c r="BA41" s="19" t="s">
        <v>175</v>
      </c>
    </row>
    <row r="42" spans="1:53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90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90">
        <v>0</v>
      </c>
      <c r="BA42" s="19" t="s">
        <v>173</v>
      </c>
    </row>
    <row r="43" spans="1:53" ht="15" customHeight="1" x14ac:dyDescent="0.2">
      <c r="A43" s="179" t="s">
        <v>31</v>
      </c>
      <c r="B43" s="180"/>
      <c r="C43" s="180"/>
      <c r="D43" s="162">
        <v>232241</v>
      </c>
      <c r="E43" s="162">
        <v>114661</v>
      </c>
      <c r="F43" s="162">
        <v>34953</v>
      </c>
      <c r="G43" s="162">
        <v>23357</v>
      </c>
      <c r="H43" s="162">
        <v>12013</v>
      </c>
      <c r="I43" s="162">
        <v>6530</v>
      </c>
      <c r="J43" s="162">
        <v>6325</v>
      </c>
      <c r="K43" s="163">
        <v>31483</v>
      </c>
      <c r="L43" s="162">
        <v>117580</v>
      </c>
      <c r="M43" s="162">
        <v>39605</v>
      </c>
      <c r="N43" s="162">
        <v>27362</v>
      </c>
      <c r="O43" s="162">
        <v>11433</v>
      </c>
      <c r="P43" s="162">
        <v>5393</v>
      </c>
      <c r="Q43" s="162">
        <v>5297</v>
      </c>
      <c r="R43" s="163">
        <v>28490</v>
      </c>
      <c r="S43" s="163">
        <v>132350</v>
      </c>
    </row>
    <row r="44" spans="1:53" ht="15" customHeight="1" x14ac:dyDescent="0.2">
      <c r="E44" s="61"/>
    </row>
    <row r="46" spans="1:53" ht="15" customHeight="1" x14ac:dyDescent="0.2">
      <c r="A46" s="96" t="s">
        <v>50</v>
      </c>
      <c r="B46" s="97"/>
    </row>
    <row r="47" spans="1:53" ht="15" customHeight="1" x14ac:dyDescent="0.2">
      <c r="A47" s="96"/>
      <c r="B47" s="97"/>
    </row>
    <row r="48" spans="1:53" ht="15" customHeight="1" x14ac:dyDescent="0.2">
      <c r="A48" s="174" t="s">
        <v>4</v>
      </c>
      <c r="B48" s="176" t="s">
        <v>5</v>
      </c>
      <c r="C48" s="174" t="s">
        <v>6</v>
      </c>
      <c r="D48" s="174" t="s">
        <v>34</v>
      </c>
      <c r="E48" s="192" t="s">
        <v>35</v>
      </c>
      <c r="F48" s="193"/>
      <c r="G48" s="193"/>
      <c r="H48" s="193"/>
      <c r="I48" s="193"/>
      <c r="J48" s="193"/>
      <c r="K48" s="193"/>
      <c r="L48" s="192" t="s">
        <v>36</v>
      </c>
      <c r="M48" s="193"/>
      <c r="N48" s="193"/>
      <c r="O48" s="193"/>
      <c r="P48" s="193"/>
      <c r="Q48" s="193"/>
      <c r="R48" s="193"/>
      <c r="S48" s="201" t="s">
        <v>90</v>
      </c>
    </row>
    <row r="49" spans="1:53" ht="15" customHeight="1" x14ac:dyDescent="0.2">
      <c r="A49" s="175"/>
      <c r="B49" s="177"/>
      <c r="C49" s="177"/>
      <c r="D49" s="175"/>
      <c r="E49" s="144" t="s">
        <v>31</v>
      </c>
      <c r="F49" s="144" t="s">
        <v>91</v>
      </c>
      <c r="G49" s="144" t="s">
        <v>92</v>
      </c>
      <c r="H49" s="144" t="s">
        <v>93</v>
      </c>
      <c r="I49" s="144" t="s">
        <v>94</v>
      </c>
      <c r="J49" s="144" t="s">
        <v>95</v>
      </c>
      <c r="K49" s="144" t="s">
        <v>24</v>
      </c>
      <c r="L49" s="158" t="s">
        <v>31</v>
      </c>
      <c r="M49" s="158" t="s">
        <v>91</v>
      </c>
      <c r="N49" s="158" t="s">
        <v>92</v>
      </c>
      <c r="O49" s="158" t="s">
        <v>93</v>
      </c>
      <c r="P49" s="158" t="s">
        <v>94</v>
      </c>
      <c r="Q49" s="158" t="s">
        <v>95</v>
      </c>
      <c r="R49" s="158" t="s">
        <v>24</v>
      </c>
      <c r="S49" s="202"/>
      <c r="BA49" s="13" t="s">
        <v>12</v>
      </c>
    </row>
    <row r="50" spans="1:53" ht="15" customHeight="1" x14ac:dyDescent="0.2">
      <c r="A50" s="14" t="s">
        <v>16</v>
      </c>
      <c r="B50" s="15"/>
      <c r="C50" s="16" t="s">
        <v>17</v>
      </c>
      <c r="D50" s="17">
        <v>213898</v>
      </c>
      <c r="E50" s="17">
        <v>130223</v>
      </c>
      <c r="F50" s="17">
        <v>39745</v>
      </c>
      <c r="G50" s="17">
        <v>21453</v>
      </c>
      <c r="H50" s="17">
        <v>9469</v>
      </c>
      <c r="I50" s="17">
        <v>5876</v>
      </c>
      <c r="J50" s="17">
        <v>4247</v>
      </c>
      <c r="K50" s="76">
        <v>49433</v>
      </c>
      <c r="L50" s="17">
        <v>83675</v>
      </c>
      <c r="M50" s="17">
        <v>21472</v>
      </c>
      <c r="N50" s="17">
        <v>13154</v>
      </c>
      <c r="O50" s="17">
        <v>7959</v>
      </c>
      <c r="P50" s="17">
        <v>3532</v>
      </c>
      <c r="Q50" s="17">
        <v>2473</v>
      </c>
      <c r="R50" s="17">
        <v>35085</v>
      </c>
      <c r="S50" s="76">
        <v>0</v>
      </c>
      <c r="BA50" s="19" t="s">
        <v>118</v>
      </c>
    </row>
    <row r="51" spans="1:53" ht="15" customHeight="1" x14ac:dyDescent="0.2">
      <c r="A51" s="23" t="s">
        <v>18</v>
      </c>
      <c r="B51" s="24"/>
      <c r="C51" s="25"/>
      <c r="D51" s="26">
        <v>100650939</v>
      </c>
      <c r="E51" s="26">
        <v>46765018</v>
      </c>
      <c r="F51" s="26">
        <v>12551044</v>
      </c>
      <c r="G51" s="26">
        <v>7838566</v>
      </c>
      <c r="H51" s="26">
        <v>3826483</v>
      </c>
      <c r="I51" s="26">
        <v>2875807</v>
      </c>
      <c r="J51" s="26">
        <v>2137220</v>
      </c>
      <c r="K51" s="80">
        <v>17535898</v>
      </c>
      <c r="L51" s="26">
        <v>53885921</v>
      </c>
      <c r="M51" s="26">
        <v>17661109</v>
      </c>
      <c r="N51" s="26">
        <v>8790567</v>
      </c>
      <c r="O51" s="26">
        <v>4891723</v>
      </c>
      <c r="P51" s="26">
        <v>2843332</v>
      </c>
      <c r="Q51" s="26">
        <v>2335234</v>
      </c>
      <c r="R51" s="26">
        <v>17363956</v>
      </c>
      <c r="S51" s="80">
        <v>9010126</v>
      </c>
      <c r="BA51" s="19"/>
    </row>
    <row r="52" spans="1:53" ht="15" customHeight="1" x14ac:dyDescent="0.2">
      <c r="A52" s="29"/>
      <c r="B52" s="30" t="s">
        <v>19</v>
      </c>
      <c r="C52" s="31" t="s">
        <v>17</v>
      </c>
      <c r="D52" s="32">
        <v>92157257</v>
      </c>
      <c r="E52" s="32">
        <v>43227530</v>
      </c>
      <c r="F52" s="32">
        <v>11479172</v>
      </c>
      <c r="G52" s="32">
        <v>7144858</v>
      </c>
      <c r="H52" s="32">
        <v>3557096</v>
      </c>
      <c r="I52" s="32">
        <v>2630265</v>
      </c>
      <c r="J52" s="32">
        <v>1995442</v>
      </c>
      <c r="K52" s="37">
        <v>16420697</v>
      </c>
      <c r="L52" s="32">
        <v>48929727</v>
      </c>
      <c r="M52" s="32">
        <v>15803766</v>
      </c>
      <c r="N52" s="32">
        <v>7858238</v>
      </c>
      <c r="O52" s="32">
        <v>4478459</v>
      </c>
      <c r="P52" s="32">
        <v>2571600</v>
      </c>
      <c r="Q52" s="32">
        <v>2132534</v>
      </c>
      <c r="R52" s="32">
        <v>16085130</v>
      </c>
      <c r="S52" s="37">
        <v>5264436</v>
      </c>
      <c r="BA52" s="19" t="s">
        <v>120</v>
      </c>
    </row>
    <row r="53" spans="1:53" ht="15" customHeight="1" x14ac:dyDescent="0.2">
      <c r="A53" s="35"/>
      <c r="B53" s="30" t="s">
        <v>19</v>
      </c>
      <c r="C53" s="31" t="s">
        <v>20</v>
      </c>
      <c r="D53" s="32">
        <v>3793</v>
      </c>
      <c r="E53" s="32">
        <v>1623</v>
      </c>
      <c r="F53" s="32">
        <v>332</v>
      </c>
      <c r="G53" s="32">
        <v>967</v>
      </c>
      <c r="H53" s="32">
        <v>40</v>
      </c>
      <c r="I53" s="32">
        <v>69</v>
      </c>
      <c r="J53" s="32">
        <v>2</v>
      </c>
      <c r="K53" s="37">
        <v>213</v>
      </c>
      <c r="L53" s="32">
        <v>2170</v>
      </c>
      <c r="M53" s="32">
        <v>596</v>
      </c>
      <c r="N53" s="32">
        <v>1231</v>
      </c>
      <c r="O53" s="32">
        <v>70</v>
      </c>
      <c r="P53" s="32">
        <v>61</v>
      </c>
      <c r="Q53" s="32">
        <v>0</v>
      </c>
      <c r="R53" s="32">
        <v>212</v>
      </c>
      <c r="S53" s="37">
        <v>1431</v>
      </c>
      <c r="BA53" s="19" t="s">
        <v>122</v>
      </c>
    </row>
    <row r="54" spans="1:53" ht="15" customHeight="1" x14ac:dyDescent="0.2">
      <c r="A54" s="35"/>
      <c r="B54" s="30" t="s">
        <v>21</v>
      </c>
      <c r="C54" s="31" t="s">
        <v>17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7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7">
        <v>0</v>
      </c>
      <c r="BA54" s="19" t="s">
        <v>124</v>
      </c>
    </row>
    <row r="55" spans="1:53" ht="15" customHeight="1" x14ac:dyDescent="0.2">
      <c r="A55" s="35"/>
      <c r="B55" s="30" t="s">
        <v>21</v>
      </c>
      <c r="C55" s="31" t="s">
        <v>20</v>
      </c>
      <c r="D55" s="32">
        <v>346886</v>
      </c>
      <c r="E55" s="32">
        <v>80681</v>
      </c>
      <c r="F55" s="32">
        <v>19949</v>
      </c>
      <c r="G55" s="32">
        <v>18053</v>
      </c>
      <c r="H55" s="32">
        <v>4367</v>
      </c>
      <c r="I55" s="32">
        <v>6818</v>
      </c>
      <c r="J55" s="32">
        <v>2893</v>
      </c>
      <c r="K55" s="37">
        <v>28601</v>
      </c>
      <c r="L55" s="32">
        <v>266205</v>
      </c>
      <c r="M55" s="32">
        <v>87130</v>
      </c>
      <c r="N55" s="32">
        <v>58658</v>
      </c>
      <c r="O55" s="32">
        <v>14588</v>
      </c>
      <c r="P55" s="32">
        <v>20442</v>
      </c>
      <c r="Q55" s="32">
        <v>10376</v>
      </c>
      <c r="R55" s="32">
        <v>75011</v>
      </c>
      <c r="S55" s="37">
        <v>320838</v>
      </c>
      <c r="BA55" s="19" t="s">
        <v>126</v>
      </c>
    </row>
    <row r="56" spans="1:53" ht="15" customHeight="1" x14ac:dyDescent="0.2">
      <c r="A56" s="35"/>
      <c r="B56" s="30" t="s">
        <v>22</v>
      </c>
      <c r="C56" s="31" t="s">
        <v>17</v>
      </c>
      <c r="D56" s="32">
        <v>2881328</v>
      </c>
      <c r="E56" s="32">
        <v>1489485</v>
      </c>
      <c r="F56" s="32">
        <v>456593</v>
      </c>
      <c r="G56" s="32">
        <v>311453</v>
      </c>
      <c r="H56" s="32">
        <v>136118</v>
      </c>
      <c r="I56" s="32">
        <v>103771</v>
      </c>
      <c r="J56" s="32">
        <v>57705</v>
      </c>
      <c r="K56" s="37">
        <v>423845</v>
      </c>
      <c r="L56" s="32">
        <v>1391843</v>
      </c>
      <c r="M56" s="32">
        <v>488974</v>
      </c>
      <c r="N56" s="32">
        <v>261646</v>
      </c>
      <c r="O56" s="32">
        <v>160224</v>
      </c>
      <c r="P56" s="32">
        <v>82717</v>
      </c>
      <c r="Q56" s="32">
        <v>54333</v>
      </c>
      <c r="R56" s="32">
        <v>343949</v>
      </c>
      <c r="S56" s="37">
        <v>414086</v>
      </c>
      <c r="BA56" s="19" t="s">
        <v>128</v>
      </c>
    </row>
    <row r="57" spans="1:53" ht="15" customHeight="1" x14ac:dyDescent="0.2">
      <c r="A57" s="35"/>
      <c r="B57" s="30" t="s">
        <v>22</v>
      </c>
      <c r="C57" s="31" t="s">
        <v>20</v>
      </c>
      <c r="D57" s="32">
        <v>2351938</v>
      </c>
      <c r="E57" s="32">
        <v>858900</v>
      </c>
      <c r="F57" s="32">
        <v>198923</v>
      </c>
      <c r="G57" s="32">
        <v>154726</v>
      </c>
      <c r="H57" s="32">
        <v>58523</v>
      </c>
      <c r="I57" s="32">
        <v>65530</v>
      </c>
      <c r="J57" s="32">
        <v>37411</v>
      </c>
      <c r="K57" s="37">
        <v>343787</v>
      </c>
      <c r="L57" s="32">
        <v>1493038</v>
      </c>
      <c r="M57" s="32">
        <v>503336</v>
      </c>
      <c r="N57" s="32">
        <v>284826</v>
      </c>
      <c r="O57" s="32">
        <v>115969</v>
      </c>
      <c r="P57" s="32">
        <v>84032</v>
      </c>
      <c r="Q57" s="32">
        <v>64598</v>
      </c>
      <c r="R57" s="32">
        <v>440277</v>
      </c>
      <c r="S57" s="37">
        <v>2055580</v>
      </c>
      <c r="BA57" s="19" t="s">
        <v>130</v>
      </c>
    </row>
    <row r="58" spans="1:53" ht="15" customHeight="1" x14ac:dyDescent="0.2">
      <c r="A58" s="35"/>
      <c r="B58" s="30" t="s">
        <v>23</v>
      </c>
      <c r="C58" s="31" t="s">
        <v>20</v>
      </c>
      <c r="D58" s="32">
        <v>1192365</v>
      </c>
      <c r="E58" s="32">
        <v>393624</v>
      </c>
      <c r="F58" s="32">
        <v>128388</v>
      </c>
      <c r="G58" s="32">
        <v>75908</v>
      </c>
      <c r="H58" s="32">
        <v>23877</v>
      </c>
      <c r="I58" s="32">
        <v>25681</v>
      </c>
      <c r="J58" s="32">
        <v>15814</v>
      </c>
      <c r="K58" s="37">
        <v>123956</v>
      </c>
      <c r="L58" s="32">
        <v>798741</v>
      </c>
      <c r="M58" s="32">
        <v>333796</v>
      </c>
      <c r="N58" s="32">
        <v>151013</v>
      </c>
      <c r="O58" s="32">
        <v>52110</v>
      </c>
      <c r="P58" s="32">
        <v>36728</v>
      </c>
      <c r="Q58" s="32">
        <v>31869</v>
      </c>
      <c r="R58" s="32">
        <v>193225</v>
      </c>
      <c r="S58" s="37">
        <v>809584</v>
      </c>
      <c r="BA58" s="19" t="s">
        <v>132</v>
      </c>
    </row>
    <row r="59" spans="1:53" ht="15" customHeight="1" x14ac:dyDescent="0.2">
      <c r="A59" s="35"/>
      <c r="B59" s="30" t="s">
        <v>23</v>
      </c>
      <c r="C59" s="31" t="s">
        <v>17</v>
      </c>
      <c r="D59" s="32">
        <v>1673774</v>
      </c>
      <c r="E59" s="32">
        <v>698577</v>
      </c>
      <c r="F59" s="32">
        <v>261515</v>
      </c>
      <c r="G59" s="32">
        <v>129451</v>
      </c>
      <c r="H59" s="32">
        <v>45446</v>
      </c>
      <c r="I59" s="32">
        <v>43102</v>
      </c>
      <c r="J59" s="32">
        <v>27343</v>
      </c>
      <c r="K59" s="37">
        <v>191720</v>
      </c>
      <c r="L59" s="32">
        <v>975197</v>
      </c>
      <c r="M59" s="32">
        <v>429550</v>
      </c>
      <c r="N59" s="32">
        <v>168746</v>
      </c>
      <c r="O59" s="32">
        <v>68988</v>
      </c>
      <c r="P59" s="32">
        <v>46762</v>
      </c>
      <c r="Q59" s="32">
        <v>40036</v>
      </c>
      <c r="R59" s="32">
        <v>221115</v>
      </c>
      <c r="S59" s="37">
        <v>84797</v>
      </c>
      <c r="BA59" s="19" t="s">
        <v>134</v>
      </c>
    </row>
    <row r="60" spans="1:53" ht="15" customHeight="1" x14ac:dyDescent="0.2">
      <c r="A60" s="35"/>
      <c r="B60" s="30" t="s">
        <v>24</v>
      </c>
      <c r="C60" s="31" t="s">
        <v>17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7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7">
        <v>0</v>
      </c>
      <c r="BA60" s="19" t="s">
        <v>137</v>
      </c>
    </row>
    <row r="61" spans="1:53" ht="15" customHeight="1" x14ac:dyDescent="0.2">
      <c r="A61" s="35"/>
      <c r="B61" s="30" t="s">
        <v>24</v>
      </c>
      <c r="C61" s="31" t="s">
        <v>20</v>
      </c>
      <c r="D61" s="40">
        <v>43598</v>
      </c>
      <c r="E61" s="40">
        <v>14598</v>
      </c>
      <c r="F61" s="40">
        <v>6172</v>
      </c>
      <c r="G61" s="40">
        <v>3150</v>
      </c>
      <c r="H61" s="40">
        <v>1016</v>
      </c>
      <c r="I61" s="40">
        <v>571</v>
      </c>
      <c r="J61" s="40">
        <v>610</v>
      </c>
      <c r="K61" s="84">
        <v>3079</v>
      </c>
      <c r="L61" s="40">
        <v>29000</v>
      </c>
      <c r="M61" s="40">
        <v>13961</v>
      </c>
      <c r="N61" s="40">
        <v>6209</v>
      </c>
      <c r="O61" s="40">
        <v>1315</v>
      </c>
      <c r="P61" s="40">
        <v>990</v>
      </c>
      <c r="Q61" s="40">
        <v>1488</v>
      </c>
      <c r="R61" s="40">
        <v>5037</v>
      </c>
      <c r="S61" s="84">
        <v>59374</v>
      </c>
      <c r="BA61" s="19" t="s">
        <v>140</v>
      </c>
    </row>
    <row r="62" spans="1:53" ht="15" customHeight="1" x14ac:dyDescent="0.2">
      <c r="A62" s="23" t="s">
        <v>25</v>
      </c>
      <c r="B62" s="42"/>
      <c r="C62" s="25"/>
      <c r="D62" s="43">
        <v>48197755</v>
      </c>
      <c r="E62" s="43">
        <v>23044393</v>
      </c>
      <c r="F62" s="43">
        <v>6703801</v>
      </c>
      <c r="G62" s="43">
        <v>4305084</v>
      </c>
      <c r="H62" s="43">
        <v>1998429</v>
      </c>
      <c r="I62" s="43">
        <v>1331417</v>
      </c>
      <c r="J62" s="43">
        <v>1023294</v>
      </c>
      <c r="K62" s="81">
        <v>7682368</v>
      </c>
      <c r="L62" s="43">
        <v>25153362</v>
      </c>
      <c r="M62" s="43">
        <v>8497655</v>
      </c>
      <c r="N62" s="43">
        <v>4505163</v>
      </c>
      <c r="O62" s="43">
        <v>2365539</v>
      </c>
      <c r="P62" s="43">
        <v>1278530</v>
      </c>
      <c r="Q62" s="43">
        <v>1117138</v>
      </c>
      <c r="R62" s="43">
        <v>7389337</v>
      </c>
      <c r="S62" s="81">
        <v>4536523</v>
      </c>
      <c r="BA62" s="19"/>
    </row>
    <row r="63" spans="1:53" ht="15" customHeight="1" x14ac:dyDescent="0.2">
      <c r="A63" s="45"/>
      <c r="B63" s="30" t="s">
        <v>26</v>
      </c>
      <c r="C63" s="31" t="s">
        <v>20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7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7">
        <v>0</v>
      </c>
      <c r="BA63" s="19" t="s">
        <v>142</v>
      </c>
    </row>
    <row r="64" spans="1:53" ht="15" customHeight="1" x14ac:dyDescent="0.2">
      <c r="A64" s="45"/>
      <c r="B64" s="30" t="s">
        <v>26</v>
      </c>
      <c r="C64" s="31" t="s">
        <v>17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7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7">
        <v>0</v>
      </c>
      <c r="BA64" s="19" t="s">
        <v>144</v>
      </c>
    </row>
    <row r="65" spans="1:53" ht="15" customHeight="1" x14ac:dyDescent="0.2">
      <c r="A65" s="45"/>
      <c r="B65" s="30" t="s">
        <v>27</v>
      </c>
      <c r="C65" s="31" t="s">
        <v>17</v>
      </c>
      <c r="D65" s="32">
        <v>29026362</v>
      </c>
      <c r="E65" s="32">
        <v>14577167</v>
      </c>
      <c r="F65" s="32">
        <v>4354450</v>
      </c>
      <c r="G65" s="32">
        <v>2676912</v>
      </c>
      <c r="H65" s="32">
        <v>1213367</v>
      </c>
      <c r="I65" s="32">
        <v>883240</v>
      </c>
      <c r="J65" s="32">
        <v>630917</v>
      </c>
      <c r="K65" s="37">
        <v>4818281</v>
      </c>
      <c r="L65" s="32">
        <v>14449195</v>
      </c>
      <c r="M65" s="32">
        <v>5071119</v>
      </c>
      <c r="N65" s="32">
        <v>2461459</v>
      </c>
      <c r="O65" s="32">
        <v>1341141</v>
      </c>
      <c r="P65" s="32">
        <v>759147</v>
      </c>
      <c r="Q65" s="32">
        <v>635680</v>
      </c>
      <c r="R65" s="32">
        <v>4180649</v>
      </c>
      <c r="S65" s="37">
        <v>1428638</v>
      </c>
      <c r="BA65" s="19" t="s">
        <v>146</v>
      </c>
    </row>
    <row r="66" spans="1:53" ht="15" customHeight="1" x14ac:dyDescent="0.2">
      <c r="A66" s="45"/>
      <c r="B66" s="30" t="s">
        <v>28</v>
      </c>
      <c r="C66" s="31" t="s">
        <v>20</v>
      </c>
      <c r="D66" s="32">
        <v>3601935</v>
      </c>
      <c r="E66" s="32">
        <v>1223957</v>
      </c>
      <c r="F66" s="32">
        <v>269649</v>
      </c>
      <c r="G66" s="32">
        <v>274659</v>
      </c>
      <c r="H66" s="32">
        <v>83555</v>
      </c>
      <c r="I66" s="32">
        <v>79916</v>
      </c>
      <c r="J66" s="32">
        <v>49934</v>
      </c>
      <c r="K66" s="37">
        <v>466244</v>
      </c>
      <c r="L66" s="32">
        <v>2377978</v>
      </c>
      <c r="M66" s="32">
        <v>667330</v>
      </c>
      <c r="N66" s="32">
        <v>537379</v>
      </c>
      <c r="O66" s="32">
        <v>179654</v>
      </c>
      <c r="P66" s="32">
        <v>131798</v>
      </c>
      <c r="Q66" s="32">
        <v>97460</v>
      </c>
      <c r="R66" s="32">
        <v>764357</v>
      </c>
      <c r="S66" s="37">
        <v>1501791</v>
      </c>
      <c r="BA66" s="19" t="s">
        <v>148</v>
      </c>
    </row>
    <row r="67" spans="1:53" ht="15" customHeight="1" x14ac:dyDescent="0.2">
      <c r="A67" s="87"/>
      <c r="B67" s="88" t="s">
        <v>28</v>
      </c>
      <c r="C67" s="31" t="s">
        <v>17</v>
      </c>
      <c r="D67" s="32">
        <v>15569458</v>
      </c>
      <c r="E67" s="32">
        <v>7243269</v>
      </c>
      <c r="F67" s="32">
        <v>2079702</v>
      </c>
      <c r="G67" s="32">
        <v>1353513</v>
      </c>
      <c r="H67" s="32">
        <v>701507</v>
      </c>
      <c r="I67" s="32">
        <v>368261</v>
      </c>
      <c r="J67" s="32">
        <v>342443</v>
      </c>
      <c r="K67" s="37">
        <v>2397843</v>
      </c>
      <c r="L67" s="32">
        <v>8326189</v>
      </c>
      <c r="M67" s="32">
        <v>2759206</v>
      </c>
      <c r="N67" s="32">
        <v>1506325</v>
      </c>
      <c r="O67" s="32">
        <v>844744</v>
      </c>
      <c r="P67" s="32">
        <v>387585</v>
      </c>
      <c r="Q67" s="32">
        <v>383998</v>
      </c>
      <c r="R67" s="32">
        <v>2444331</v>
      </c>
      <c r="S67" s="37">
        <v>1606094</v>
      </c>
      <c r="BA67" s="19" t="s">
        <v>150</v>
      </c>
    </row>
    <row r="68" spans="1:53" ht="15" customHeight="1" x14ac:dyDescent="0.2">
      <c r="A68" s="23" t="s">
        <v>29</v>
      </c>
      <c r="B68" s="24"/>
      <c r="C68" s="25"/>
      <c r="D68" s="85">
        <v>582777</v>
      </c>
      <c r="E68" s="85">
        <v>134394</v>
      </c>
      <c r="F68" s="85">
        <v>33544</v>
      </c>
      <c r="G68" s="85">
        <v>28478</v>
      </c>
      <c r="H68" s="85">
        <v>8231</v>
      </c>
      <c r="I68" s="85">
        <v>10359</v>
      </c>
      <c r="J68" s="85">
        <v>4230</v>
      </c>
      <c r="K68" s="86">
        <v>49552</v>
      </c>
      <c r="L68" s="85">
        <v>448383</v>
      </c>
      <c r="M68" s="85">
        <v>172750</v>
      </c>
      <c r="N68" s="85">
        <v>85597</v>
      </c>
      <c r="O68" s="85">
        <v>32719</v>
      </c>
      <c r="P68" s="85">
        <v>23826</v>
      </c>
      <c r="Q68" s="85">
        <v>20865</v>
      </c>
      <c r="R68" s="85">
        <v>112626</v>
      </c>
      <c r="S68" s="86">
        <v>370105</v>
      </c>
      <c r="BA68" s="19"/>
    </row>
    <row r="69" spans="1:53" ht="15" customHeight="1" x14ac:dyDescent="0.2">
      <c r="A69" s="49" t="s">
        <v>29</v>
      </c>
      <c r="B69" s="50"/>
      <c r="C69" s="51" t="s">
        <v>17</v>
      </c>
      <c r="D69" s="32">
        <v>266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7">
        <v>0</v>
      </c>
      <c r="L69" s="32">
        <v>266</v>
      </c>
      <c r="M69" s="32">
        <v>266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7">
        <v>0</v>
      </c>
      <c r="BA69" s="19" t="s">
        <v>152</v>
      </c>
    </row>
    <row r="70" spans="1:53" ht="15" customHeight="1" x14ac:dyDescent="0.2">
      <c r="A70" s="52" t="s">
        <v>29</v>
      </c>
      <c r="B70" s="53"/>
      <c r="C70" s="51" t="s">
        <v>20</v>
      </c>
      <c r="D70" s="54">
        <v>582511</v>
      </c>
      <c r="E70" s="54">
        <v>134394</v>
      </c>
      <c r="F70" s="54">
        <v>33544</v>
      </c>
      <c r="G70" s="54">
        <v>28478</v>
      </c>
      <c r="H70" s="54">
        <v>8231</v>
      </c>
      <c r="I70" s="54">
        <v>10359</v>
      </c>
      <c r="J70" s="54">
        <v>4230</v>
      </c>
      <c r="K70" s="90">
        <v>49552</v>
      </c>
      <c r="L70" s="54">
        <v>448117</v>
      </c>
      <c r="M70" s="54">
        <v>172484</v>
      </c>
      <c r="N70" s="54">
        <v>85597</v>
      </c>
      <c r="O70" s="54">
        <v>32719</v>
      </c>
      <c r="P70" s="54">
        <v>23826</v>
      </c>
      <c r="Q70" s="54">
        <v>20865</v>
      </c>
      <c r="R70" s="54">
        <v>112626</v>
      </c>
      <c r="S70" s="90">
        <v>370105</v>
      </c>
      <c r="BA70" s="19" t="s">
        <v>154</v>
      </c>
    </row>
    <row r="71" spans="1:53" ht="15" customHeight="1" x14ac:dyDescent="0.2">
      <c r="A71" s="23" t="s">
        <v>30</v>
      </c>
      <c r="B71" s="56"/>
      <c r="C71" s="25"/>
      <c r="D71" s="85">
        <v>884803</v>
      </c>
      <c r="E71" s="85">
        <v>29772</v>
      </c>
      <c r="F71" s="85">
        <v>8799</v>
      </c>
      <c r="G71" s="85">
        <v>5239</v>
      </c>
      <c r="H71" s="85">
        <v>2171</v>
      </c>
      <c r="I71" s="85">
        <v>1582</v>
      </c>
      <c r="J71" s="85">
        <v>1407</v>
      </c>
      <c r="K71" s="86">
        <v>10574</v>
      </c>
      <c r="L71" s="85">
        <v>855031</v>
      </c>
      <c r="M71" s="85">
        <v>347487</v>
      </c>
      <c r="N71" s="85">
        <v>183129</v>
      </c>
      <c r="O71" s="85">
        <v>65965</v>
      </c>
      <c r="P71" s="85">
        <v>41280</v>
      </c>
      <c r="Q71" s="85">
        <v>27585</v>
      </c>
      <c r="R71" s="85">
        <v>189585</v>
      </c>
      <c r="S71" s="86">
        <v>339000</v>
      </c>
      <c r="BA71" s="19"/>
    </row>
    <row r="72" spans="1:53" ht="15" customHeight="1" x14ac:dyDescent="0.2">
      <c r="A72" s="29"/>
      <c r="B72" s="30" t="s">
        <v>21</v>
      </c>
      <c r="C72" s="31" t="s">
        <v>20</v>
      </c>
      <c r="D72" s="32">
        <v>2512</v>
      </c>
      <c r="E72" s="32">
        <v>1982</v>
      </c>
      <c r="F72" s="32">
        <v>1302</v>
      </c>
      <c r="G72" s="32">
        <v>200</v>
      </c>
      <c r="H72" s="32">
        <v>79</v>
      </c>
      <c r="I72" s="32">
        <v>65</v>
      </c>
      <c r="J72" s="32">
        <v>33</v>
      </c>
      <c r="K72" s="37">
        <v>303</v>
      </c>
      <c r="L72" s="32">
        <v>530</v>
      </c>
      <c r="M72" s="32">
        <v>199</v>
      </c>
      <c r="N72" s="32">
        <v>100</v>
      </c>
      <c r="O72" s="32">
        <v>20</v>
      </c>
      <c r="P72" s="32">
        <v>16</v>
      </c>
      <c r="Q72" s="32">
        <v>22</v>
      </c>
      <c r="R72" s="32">
        <v>173</v>
      </c>
      <c r="S72" s="37">
        <v>16695</v>
      </c>
      <c r="BA72" s="19" t="s">
        <v>156</v>
      </c>
    </row>
    <row r="73" spans="1:53" ht="15" customHeight="1" x14ac:dyDescent="0.2">
      <c r="A73" s="35"/>
      <c r="B73" s="30" t="s">
        <v>22</v>
      </c>
      <c r="C73" s="31" t="s">
        <v>20</v>
      </c>
      <c r="D73" s="32">
        <v>826588</v>
      </c>
      <c r="E73" s="32">
        <v>26843</v>
      </c>
      <c r="F73" s="32">
        <v>7163</v>
      </c>
      <c r="G73" s="32">
        <v>4933</v>
      </c>
      <c r="H73" s="32">
        <v>2084</v>
      </c>
      <c r="I73" s="32">
        <v>1507</v>
      </c>
      <c r="J73" s="32">
        <v>1345</v>
      </c>
      <c r="K73" s="37">
        <v>9811</v>
      </c>
      <c r="L73" s="32">
        <v>799745</v>
      </c>
      <c r="M73" s="32">
        <v>322106</v>
      </c>
      <c r="N73" s="32">
        <v>170582</v>
      </c>
      <c r="O73" s="32">
        <v>62096</v>
      </c>
      <c r="P73" s="32">
        <v>40507</v>
      </c>
      <c r="Q73" s="32">
        <v>26047</v>
      </c>
      <c r="R73" s="32">
        <v>178407</v>
      </c>
      <c r="S73" s="37">
        <v>299827</v>
      </c>
      <c r="BA73" s="19" t="s">
        <v>158</v>
      </c>
    </row>
    <row r="74" spans="1:53" ht="15" customHeight="1" x14ac:dyDescent="0.2">
      <c r="A74" s="35"/>
      <c r="B74" s="30" t="s">
        <v>22</v>
      </c>
      <c r="C74" s="31" t="s">
        <v>17</v>
      </c>
      <c r="D74" s="32">
        <v>31602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7">
        <v>0</v>
      </c>
      <c r="L74" s="32">
        <v>31602</v>
      </c>
      <c r="M74" s="32">
        <v>16514</v>
      </c>
      <c r="N74" s="32">
        <v>9790</v>
      </c>
      <c r="O74" s="32">
        <v>1170</v>
      </c>
      <c r="P74" s="32">
        <v>388</v>
      </c>
      <c r="Q74" s="32">
        <v>613</v>
      </c>
      <c r="R74" s="32">
        <v>3127</v>
      </c>
      <c r="S74" s="37">
        <v>0</v>
      </c>
      <c r="BA74" s="19" t="s">
        <v>160</v>
      </c>
    </row>
    <row r="75" spans="1:53" ht="15" customHeight="1" x14ac:dyDescent="0.2">
      <c r="A75" s="35"/>
      <c r="B75" s="30" t="s">
        <v>23</v>
      </c>
      <c r="C75" s="31" t="s">
        <v>20</v>
      </c>
      <c r="D75" s="32">
        <v>9166</v>
      </c>
      <c r="E75" s="32">
        <v>947</v>
      </c>
      <c r="F75" s="32">
        <v>334</v>
      </c>
      <c r="G75" s="32">
        <v>106</v>
      </c>
      <c r="H75" s="32">
        <v>8</v>
      </c>
      <c r="I75" s="32">
        <v>10</v>
      </c>
      <c r="J75" s="32">
        <v>29</v>
      </c>
      <c r="K75" s="37">
        <v>460</v>
      </c>
      <c r="L75" s="32">
        <v>8219</v>
      </c>
      <c r="M75" s="32">
        <v>2138</v>
      </c>
      <c r="N75" s="32">
        <v>812</v>
      </c>
      <c r="O75" s="32">
        <v>129</v>
      </c>
      <c r="P75" s="32">
        <v>93</v>
      </c>
      <c r="Q75" s="32">
        <v>75</v>
      </c>
      <c r="R75" s="32">
        <v>4972</v>
      </c>
      <c r="S75" s="37">
        <v>18665</v>
      </c>
      <c r="BA75" s="19" t="s">
        <v>162</v>
      </c>
    </row>
    <row r="76" spans="1:53" ht="15" customHeight="1" x14ac:dyDescent="0.2">
      <c r="A76" s="35"/>
      <c r="B76" s="30" t="s">
        <v>19</v>
      </c>
      <c r="C76" s="31" t="s">
        <v>17</v>
      </c>
      <c r="D76" s="32">
        <v>456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7">
        <v>0</v>
      </c>
      <c r="L76" s="32">
        <v>456</v>
      </c>
      <c r="M76" s="32">
        <v>279</v>
      </c>
      <c r="N76" s="32">
        <v>44</v>
      </c>
      <c r="O76" s="32">
        <v>34</v>
      </c>
      <c r="P76" s="32">
        <v>7</v>
      </c>
      <c r="Q76" s="32">
        <v>24</v>
      </c>
      <c r="R76" s="32">
        <v>68</v>
      </c>
      <c r="S76" s="37">
        <v>163</v>
      </c>
      <c r="BA76" s="19" t="s">
        <v>164</v>
      </c>
    </row>
    <row r="77" spans="1:53" ht="15" customHeight="1" x14ac:dyDescent="0.2">
      <c r="A77" s="35"/>
      <c r="B77" s="30" t="s">
        <v>24</v>
      </c>
      <c r="C77" s="31" t="s">
        <v>20</v>
      </c>
      <c r="D77" s="40">
        <v>14479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84">
        <v>0</v>
      </c>
      <c r="L77" s="40">
        <v>14479</v>
      </c>
      <c r="M77" s="40">
        <v>6251</v>
      </c>
      <c r="N77" s="40">
        <v>1801</v>
      </c>
      <c r="O77" s="40">
        <v>2516</v>
      </c>
      <c r="P77" s="40">
        <v>269</v>
      </c>
      <c r="Q77" s="40">
        <v>804</v>
      </c>
      <c r="R77" s="40">
        <v>2838</v>
      </c>
      <c r="S77" s="84">
        <v>3650</v>
      </c>
      <c r="BA77" s="19" t="s">
        <v>166</v>
      </c>
    </row>
    <row r="78" spans="1:53" ht="15" customHeight="1" x14ac:dyDescent="0.2">
      <c r="A78" s="23" t="s">
        <v>28</v>
      </c>
      <c r="B78" s="42"/>
      <c r="C78" s="25"/>
      <c r="D78" s="85">
        <v>28201</v>
      </c>
      <c r="E78" s="85">
        <v>2093</v>
      </c>
      <c r="F78" s="85">
        <v>713</v>
      </c>
      <c r="G78" s="85">
        <v>351</v>
      </c>
      <c r="H78" s="85">
        <v>231</v>
      </c>
      <c r="I78" s="85">
        <v>117</v>
      </c>
      <c r="J78" s="85">
        <v>77</v>
      </c>
      <c r="K78" s="86">
        <v>604</v>
      </c>
      <c r="L78" s="85">
        <v>26108</v>
      </c>
      <c r="M78" s="85">
        <v>9368</v>
      </c>
      <c r="N78" s="85">
        <v>6003</v>
      </c>
      <c r="O78" s="85">
        <v>2279</v>
      </c>
      <c r="P78" s="85">
        <v>1516</v>
      </c>
      <c r="Q78" s="85">
        <v>882</v>
      </c>
      <c r="R78" s="85">
        <v>6060</v>
      </c>
      <c r="S78" s="86">
        <v>49179</v>
      </c>
      <c r="BA78" s="19"/>
    </row>
    <row r="79" spans="1:53" ht="15" customHeight="1" x14ac:dyDescent="0.2">
      <c r="A79" s="45"/>
      <c r="B79" s="30" t="s">
        <v>26</v>
      </c>
      <c r="C79" s="31" t="s">
        <v>20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7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7">
        <v>0</v>
      </c>
      <c r="BA79" s="19" t="s">
        <v>168</v>
      </c>
    </row>
    <row r="80" spans="1:53" ht="15" customHeight="1" x14ac:dyDescent="0.2">
      <c r="A80" s="45"/>
      <c r="B80" s="30" t="s">
        <v>27</v>
      </c>
      <c r="C80" s="31" t="s">
        <v>17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7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7">
        <v>0</v>
      </c>
      <c r="BA80" s="19" t="s">
        <v>170</v>
      </c>
    </row>
    <row r="81" spans="1:53" ht="15" customHeight="1" x14ac:dyDescent="0.2">
      <c r="A81" s="45"/>
      <c r="B81" s="30" t="s">
        <v>28</v>
      </c>
      <c r="C81" s="31" t="s">
        <v>17</v>
      </c>
      <c r="D81" s="32">
        <v>4</v>
      </c>
      <c r="E81" s="32">
        <v>4</v>
      </c>
      <c r="F81" s="32">
        <v>4</v>
      </c>
      <c r="G81" s="32">
        <v>0</v>
      </c>
      <c r="H81" s="32">
        <v>0</v>
      </c>
      <c r="I81" s="32">
        <v>0</v>
      </c>
      <c r="J81" s="32">
        <v>0</v>
      </c>
      <c r="K81" s="37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7">
        <v>0</v>
      </c>
      <c r="BA81" s="19" t="s">
        <v>174</v>
      </c>
    </row>
    <row r="82" spans="1:53" ht="15" customHeight="1" x14ac:dyDescent="0.2">
      <c r="A82" s="45"/>
      <c r="B82" s="30" t="s">
        <v>28</v>
      </c>
      <c r="C82" s="31" t="s">
        <v>20</v>
      </c>
      <c r="D82" s="54">
        <v>28197</v>
      </c>
      <c r="E82" s="54">
        <v>2089</v>
      </c>
      <c r="F82" s="54">
        <v>709</v>
      </c>
      <c r="G82" s="54">
        <v>351</v>
      </c>
      <c r="H82" s="54">
        <v>231</v>
      </c>
      <c r="I82" s="54">
        <v>117</v>
      </c>
      <c r="J82" s="54">
        <v>77</v>
      </c>
      <c r="K82" s="90">
        <v>604</v>
      </c>
      <c r="L82" s="54">
        <v>26108</v>
      </c>
      <c r="M82" s="54">
        <v>9368</v>
      </c>
      <c r="N82" s="54">
        <v>6003</v>
      </c>
      <c r="O82" s="54">
        <v>2279</v>
      </c>
      <c r="P82" s="54">
        <v>1516</v>
      </c>
      <c r="Q82" s="54">
        <v>882</v>
      </c>
      <c r="R82" s="54">
        <v>6060</v>
      </c>
      <c r="S82" s="90">
        <v>49179</v>
      </c>
      <c r="BA82" s="19" t="s">
        <v>172</v>
      </c>
    </row>
    <row r="83" spans="1:53" ht="15" customHeight="1" x14ac:dyDescent="0.2">
      <c r="A83" s="179" t="s">
        <v>31</v>
      </c>
      <c r="B83" s="180"/>
      <c r="C83" s="180"/>
      <c r="D83" s="162">
        <v>150558373</v>
      </c>
      <c r="E83" s="162">
        <v>70105893</v>
      </c>
      <c r="F83" s="162">
        <v>19337646</v>
      </c>
      <c r="G83" s="162">
        <v>12199171</v>
      </c>
      <c r="H83" s="162">
        <v>5845014</v>
      </c>
      <c r="I83" s="162">
        <v>4225158</v>
      </c>
      <c r="J83" s="162">
        <v>3170475</v>
      </c>
      <c r="K83" s="163">
        <v>25328429</v>
      </c>
      <c r="L83" s="162">
        <v>80452480</v>
      </c>
      <c r="M83" s="162">
        <v>26709841</v>
      </c>
      <c r="N83" s="162">
        <v>13583613</v>
      </c>
      <c r="O83" s="162">
        <v>7366184</v>
      </c>
      <c r="P83" s="162">
        <v>4192016</v>
      </c>
      <c r="Q83" s="162">
        <v>3504177</v>
      </c>
      <c r="R83" s="163">
        <v>25096649</v>
      </c>
      <c r="S83" s="163">
        <v>14304933</v>
      </c>
      <c r="BA83" s="19"/>
    </row>
    <row r="84" spans="1:53" ht="15" customHeight="1" x14ac:dyDescent="0.2">
      <c r="D84" s="95"/>
      <c r="E84" s="61"/>
      <c r="L84" s="95"/>
    </row>
    <row r="85" spans="1:53" ht="15" customHeight="1" x14ac:dyDescent="0.2">
      <c r="E85" s="95"/>
      <c r="L85" s="95"/>
    </row>
    <row r="86" spans="1:53" ht="15" customHeight="1" x14ac:dyDescent="0.2">
      <c r="A86" s="96" t="s">
        <v>8</v>
      </c>
      <c r="B86" s="97"/>
      <c r="S86" s="20"/>
    </row>
    <row r="87" spans="1:53" ht="15" customHeight="1" x14ac:dyDescent="0.2">
      <c r="A87" s="96"/>
      <c r="B87" s="97"/>
    </row>
    <row r="88" spans="1:53" ht="15" customHeight="1" x14ac:dyDescent="0.2">
      <c r="A88" s="174" t="s">
        <v>4</v>
      </c>
      <c r="B88" s="176" t="s">
        <v>5</v>
      </c>
      <c r="C88" s="174" t="s">
        <v>6</v>
      </c>
      <c r="D88" s="174" t="s">
        <v>34</v>
      </c>
      <c r="E88" s="192" t="s">
        <v>35</v>
      </c>
      <c r="F88" s="193"/>
      <c r="G88" s="193"/>
      <c r="H88" s="193"/>
      <c r="I88" s="193"/>
      <c r="J88" s="193"/>
      <c r="K88" s="193"/>
      <c r="L88" s="192" t="s">
        <v>36</v>
      </c>
      <c r="M88" s="193"/>
      <c r="N88" s="193"/>
      <c r="O88" s="193"/>
      <c r="P88" s="193"/>
      <c r="Q88" s="193"/>
      <c r="R88" s="193"/>
      <c r="S88" s="201" t="s">
        <v>90</v>
      </c>
    </row>
    <row r="89" spans="1:53" ht="15" customHeight="1" x14ac:dyDescent="0.2">
      <c r="A89" s="175"/>
      <c r="B89" s="177"/>
      <c r="C89" s="177"/>
      <c r="D89" s="175"/>
      <c r="E89" s="144" t="s">
        <v>31</v>
      </c>
      <c r="F89" s="144" t="s">
        <v>91</v>
      </c>
      <c r="G89" s="144" t="s">
        <v>92</v>
      </c>
      <c r="H89" s="144" t="s">
        <v>93</v>
      </c>
      <c r="I89" s="144" t="s">
        <v>94</v>
      </c>
      <c r="J89" s="144" t="s">
        <v>99</v>
      </c>
      <c r="K89" s="144" t="s">
        <v>24</v>
      </c>
      <c r="L89" s="158" t="s">
        <v>31</v>
      </c>
      <c r="M89" s="158" t="s">
        <v>91</v>
      </c>
      <c r="N89" s="158" t="s">
        <v>92</v>
      </c>
      <c r="O89" s="158" t="s">
        <v>93</v>
      </c>
      <c r="P89" s="158" t="s">
        <v>94</v>
      </c>
      <c r="Q89" s="158" t="s">
        <v>99</v>
      </c>
      <c r="R89" s="158" t="s">
        <v>24</v>
      </c>
      <c r="S89" s="202"/>
    </row>
    <row r="90" spans="1:53" ht="15" customHeight="1" x14ac:dyDescent="0.2">
      <c r="A90" s="14" t="s">
        <v>16</v>
      </c>
      <c r="B90" s="15"/>
      <c r="C90" s="16" t="s">
        <v>17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5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5">
        <v>0</v>
      </c>
    </row>
    <row r="91" spans="1:53" ht="15" customHeight="1" x14ac:dyDescent="0.2">
      <c r="A91" s="23" t="s">
        <v>18</v>
      </c>
      <c r="B91" s="24"/>
      <c r="C91" s="25"/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7">
        <v>0</v>
      </c>
      <c r="L91" s="106">
        <v>0</v>
      </c>
      <c r="M91" s="106">
        <v>0</v>
      </c>
      <c r="N91" s="106">
        <v>0</v>
      </c>
      <c r="O91" s="106">
        <v>0</v>
      </c>
      <c r="P91" s="106">
        <v>0</v>
      </c>
      <c r="Q91" s="106">
        <v>0</v>
      </c>
      <c r="R91" s="106">
        <v>0</v>
      </c>
      <c r="S91" s="107">
        <v>0</v>
      </c>
    </row>
    <row r="92" spans="1:53" ht="15" customHeight="1" x14ac:dyDescent="0.2">
      <c r="A92" s="29"/>
      <c r="B92" s="30" t="s">
        <v>19</v>
      </c>
      <c r="C92" s="31" t="s">
        <v>17</v>
      </c>
      <c r="D92" s="108">
        <v>0</v>
      </c>
      <c r="E92" s="108">
        <v>0</v>
      </c>
      <c r="F92" s="108">
        <v>0</v>
      </c>
      <c r="G92" s="108">
        <v>0</v>
      </c>
      <c r="H92" s="108">
        <v>0</v>
      </c>
      <c r="I92" s="108">
        <v>0</v>
      </c>
      <c r="J92" s="108">
        <v>0</v>
      </c>
      <c r="K92" s="109">
        <v>0</v>
      </c>
      <c r="L92" s="108">
        <v>0</v>
      </c>
      <c r="M92" s="108">
        <v>0</v>
      </c>
      <c r="N92" s="108">
        <v>0</v>
      </c>
      <c r="O92" s="108">
        <v>0</v>
      </c>
      <c r="P92" s="108">
        <v>0</v>
      </c>
      <c r="Q92" s="108">
        <v>0</v>
      </c>
      <c r="R92" s="108">
        <v>0</v>
      </c>
      <c r="S92" s="109">
        <v>0</v>
      </c>
    </row>
    <row r="93" spans="1:53" ht="15" customHeight="1" x14ac:dyDescent="0.2">
      <c r="A93" s="35"/>
      <c r="B93" s="30" t="s">
        <v>19</v>
      </c>
      <c r="C93" s="31" t="s">
        <v>20</v>
      </c>
      <c r="D93" s="108">
        <v>0</v>
      </c>
      <c r="E93" s="108">
        <v>0</v>
      </c>
      <c r="F93" s="108">
        <v>0</v>
      </c>
      <c r="G93" s="108">
        <v>0</v>
      </c>
      <c r="H93" s="108">
        <v>0</v>
      </c>
      <c r="I93" s="108">
        <v>0</v>
      </c>
      <c r="J93" s="108">
        <v>0</v>
      </c>
      <c r="K93" s="109">
        <v>0</v>
      </c>
      <c r="L93" s="108">
        <v>0</v>
      </c>
      <c r="M93" s="108">
        <v>0</v>
      </c>
      <c r="N93" s="108">
        <v>0</v>
      </c>
      <c r="O93" s="108">
        <v>0</v>
      </c>
      <c r="P93" s="108">
        <v>0</v>
      </c>
      <c r="Q93" s="108">
        <v>0</v>
      </c>
      <c r="R93" s="108">
        <v>0</v>
      </c>
      <c r="S93" s="109">
        <v>0</v>
      </c>
    </row>
    <row r="94" spans="1:53" ht="15" customHeight="1" x14ac:dyDescent="0.2">
      <c r="A94" s="35"/>
      <c r="B94" s="30" t="s">
        <v>21</v>
      </c>
      <c r="C94" s="31" t="s">
        <v>17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8">
        <v>0</v>
      </c>
      <c r="J94" s="108">
        <v>0</v>
      </c>
      <c r="K94" s="109">
        <v>0</v>
      </c>
      <c r="L94" s="108">
        <v>0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9">
        <v>0</v>
      </c>
    </row>
    <row r="95" spans="1:53" ht="15" customHeight="1" x14ac:dyDescent="0.2">
      <c r="A95" s="35"/>
      <c r="B95" s="30" t="s">
        <v>21</v>
      </c>
      <c r="C95" s="31" t="s">
        <v>20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8">
        <v>0</v>
      </c>
      <c r="J95" s="108">
        <v>0</v>
      </c>
      <c r="K95" s="109">
        <v>0</v>
      </c>
      <c r="L95" s="108">
        <v>0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9">
        <v>0</v>
      </c>
    </row>
    <row r="96" spans="1:53" ht="15" customHeight="1" x14ac:dyDescent="0.2">
      <c r="A96" s="35"/>
      <c r="B96" s="30" t="s">
        <v>22</v>
      </c>
      <c r="C96" s="31" t="s">
        <v>17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8">
        <v>0</v>
      </c>
      <c r="J96" s="108">
        <v>0</v>
      </c>
      <c r="K96" s="109">
        <v>0</v>
      </c>
      <c r="L96" s="108">
        <v>0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9">
        <v>0</v>
      </c>
    </row>
    <row r="97" spans="1:19" ht="15" customHeight="1" x14ac:dyDescent="0.2">
      <c r="A97" s="35"/>
      <c r="B97" s="30" t="s">
        <v>22</v>
      </c>
      <c r="C97" s="31" t="s">
        <v>20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8">
        <v>0</v>
      </c>
      <c r="J97" s="108">
        <v>0</v>
      </c>
      <c r="K97" s="109">
        <v>0</v>
      </c>
      <c r="L97" s="108">
        <v>0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9">
        <v>0</v>
      </c>
    </row>
    <row r="98" spans="1:19" ht="15" customHeight="1" x14ac:dyDescent="0.2">
      <c r="A98" s="35"/>
      <c r="B98" s="30" t="s">
        <v>23</v>
      </c>
      <c r="C98" s="31" t="s">
        <v>20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8">
        <v>0</v>
      </c>
      <c r="J98" s="108">
        <v>0</v>
      </c>
      <c r="K98" s="109">
        <v>0</v>
      </c>
      <c r="L98" s="108">
        <v>0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9">
        <v>0</v>
      </c>
    </row>
    <row r="99" spans="1:19" ht="15" customHeight="1" x14ac:dyDescent="0.2">
      <c r="A99" s="35"/>
      <c r="B99" s="30" t="s">
        <v>23</v>
      </c>
      <c r="C99" s="31" t="s">
        <v>17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9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9">
        <v>0</v>
      </c>
    </row>
    <row r="100" spans="1:19" ht="15" customHeight="1" x14ac:dyDescent="0.2">
      <c r="A100" s="35"/>
      <c r="B100" s="30" t="s">
        <v>24</v>
      </c>
      <c r="C100" s="31" t="s">
        <v>17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8">
        <v>0</v>
      </c>
      <c r="J100" s="108">
        <v>0</v>
      </c>
      <c r="K100" s="109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9">
        <v>0</v>
      </c>
    </row>
    <row r="101" spans="1:19" ht="15" customHeight="1" x14ac:dyDescent="0.2">
      <c r="A101" s="35"/>
      <c r="B101" s="30" t="s">
        <v>24</v>
      </c>
      <c r="C101" s="31" t="s">
        <v>20</v>
      </c>
      <c r="D101" s="110">
        <v>0</v>
      </c>
      <c r="E101" s="110">
        <v>0</v>
      </c>
      <c r="F101" s="110">
        <v>0</v>
      </c>
      <c r="G101" s="110">
        <v>0</v>
      </c>
      <c r="H101" s="110">
        <v>0</v>
      </c>
      <c r="I101" s="110">
        <v>0</v>
      </c>
      <c r="J101" s="110">
        <v>0</v>
      </c>
      <c r="K101" s="111">
        <v>0</v>
      </c>
      <c r="L101" s="110">
        <v>0</v>
      </c>
      <c r="M101" s="110">
        <v>0</v>
      </c>
      <c r="N101" s="110">
        <v>0</v>
      </c>
      <c r="O101" s="110">
        <v>0</v>
      </c>
      <c r="P101" s="110">
        <v>0</v>
      </c>
      <c r="Q101" s="110">
        <v>0</v>
      </c>
      <c r="R101" s="110">
        <v>0</v>
      </c>
      <c r="S101" s="111">
        <v>0</v>
      </c>
    </row>
    <row r="102" spans="1:19" ht="15" customHeight="1" x14ac:dyDescent="0.2">
      <c r="A102" s="23" t="s">
        <v>25</v>
      </c>
      <c r="B102" s="42"/>
      <c r="C102" s="25"/>
      <c r="D102" s="112">
        <v>4.5720594247595139E-3</v>
      </c>
      <c r="E102" s="112">
        <v>4.973227109952516E-3</v>
      </c>
      <c r="F102" s="112">
        <v>5.2118193842567821E-3</v>
      </c>
      <c r="G102" s="112">
        <v>5.4231229866827223E-3</v>
      </c>
      <c r="H102" s="112">
        <v>6.0072186702654932E-3</v>
      </c>
      <c r="I102" s="112">
        <v>4.898540427229035E-3</v>
      </c>
      <c r="J102" s="112">
        <v>6.1800420993380198E-3</v>
      </c>
      <c r="K102" s="113">
        <v>4.0961328590351309E-3</v>
      </c>
      <c r="L102" s="112">
        <v>4.2045274106896728E-3</v>
      </c>
      <c r="M102" s="112">
        <v>4.2830639747083168E-3</v>
      </c>
      <c r="N102" s="112">
        <v>5.4686145651111845E-3</v>
      </c>
      <c r="O102" s="112">
        <v>4.3698286098855276E-3</v>
      </c>
      <c r="P102" s="112">
        <v>3.7425793684935042E-3</v>
      </c>
      <c r="Q102" s="112">
        <v>4.3101210414469831E-3</v>
      </c>
      <c r="R102" s="112">
        <v>3.3545634743685393E-3</v>
      </c>
      <c r="S102" s="113">
        <v>2.9174325799736934E-2</v>
      </c>
    </row>
    <row r="103" spans="1:19" ht="15" customHeight="1" x14ac:dyDescent="0.2">
      <c r="A103" s="45"/>
      <c r="B103" s="30" t="s">
        <v>26</v>
      </c>
      <c r="C103" s="31" t="s">
        <v>20</v>
      </c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0</v>
      </c>
      <c r="J103" s="108">
        <v>0</v>
      </c>
      <c r="K103" s="109">
        <v>0</v>
      </c>
      <c r="L103" s="108">
        <v>0</v>
      </c>
      <c r="M103" s="108">
        <v>0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9">
        <v>0</v>
      </c>
    </row>
    <row r="104" spans="1:19" ht="15" customHeight="1" x14ac:dyDescent="0.2">
      <c r="A104" s="45"/>
      <c r="B104" s="30" t="s">
        <v>26</v>
      </c>
      <c r="C104" s="31" t="s">
        <v>17</v>
      </c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J104" s="108">
        <v>0</v>
      </c>
      <c r="K104" s="109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9">
        <v>0</v>
      </c>
    </row>
    <row r="105" spans="1:19" ht="15" customHeight="1" x14ac:dyDescent="0.2">
      <c r="A105" s="45"/>
      <c r="B105" s="30" t="s">
        <v>27</v>
      </c>
      <c r="C105" s="31" t="s">
        <v>17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8">
        <v>0</v>
      </c>
      <c r="K105" s="109">
        <v>0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9">
        <v>0</v>
      </c>
    </row>
    <row r="106" spans="1:19" ht="15" customHeight="1" x14ac:dyDescent="0.2">
      <c r="A106" s="45"/>
      <c r="B106" s="30" t="s">
        <v>28</v>
      </c>
      <c r="C106" s="31" t="s">
        <v>20</v>
      </c>
      <c r="D106" s="108">
        <v>6.1179060699318562E-2</v>
      </c>
      <c r="E106" s="108">
        <v>9.3634825406448102E-2</v>
      </c>
      <c r="F106" s="108">
        <v>0.12957214749544779</v>
      </c>
      <c r="G106" s="108">
        <v>8.5003586265150602E-2</v>
      </c>
      <c r="H106" s="108">
        <v>0.14367781700676202</v>
      </c>
      <c r="I106" s="108">
        <v>8.1610691225787083E-2</v>
      </c>
      <c r="J106" s="108">
        <v>0.12664717427003644</v>
      </c>
      <c r="K106" s="109">
        <v>6.7492557544976448E-2</v>
      </c>
      <c r="L106" s="108">
        <v>4.4473918598069449E-2</v>
      </c>
      <c r="M106" s="108">
        <v>5.4539732965699132E-2</v>
      </c>
      <c r="N106" s="108">
        <v>4.5846599885741718E-2</v>
      </c>
      <c r="O106" s="108">
        <v>5.7538379329154933E-2</v>
      </c>
      <c r="P106" s="108">
        <v>3.6305558506198883E-2</v>
      </c>
      <c r="Q106" s="108">
        <v>4.940488405499692E-2</v>
      </c>
      <c r="R106" s="108">
        <v>3.2429872428721133E-2</v>
      </c>
      <c r="S106" s="109">
        <v>8.8128108371937242E-2</v>
      </c>
    </row>
    <row r="107" spans="1:19" ht="15" customHeight="1" x14ac:dyDescent="0.2">
      <c r="A107" s="87"/>
      <c r="B107" s="88" t="s">
        <v>28</v>
      </c>
      <c r="C107" s="31" t="s">
        <v>17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8">
        <v>0</v>
      </c>
      <c r="K107" s="109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9">
        <v>0</v>
      </c>
    </row>
    <row r="108" spans="1:19" ht="15" customHeight="1" x14ac:dyDescent="0.2">
      <c r="A108" s="23" t="s">
        <v>29</v>
      </c>
      <c r="B108" s="24"/>
      <c r="C108" s="25"/>
      <c r="D108" s="114">
        <v>2.0381724055685106E-2</v>
      </c>
      <c r="E108" s="114">
        <v>4.1668526868759022E-4</v>
      </c>
      <c r="F108" s="114">
        <v>4.1736227045075126E-4</v>
      </c>
      <c r="G108" s="114">
        <v>3.5114825479317367E-4</v>
      </c>
      <c r="H108" s="114">
        <v>9.7193536629814118E-4</v>
      </c>
      <c r="I108" s="114">
        <v>7.7227531615020758E-4</v>
      </c>
      <c r="J108" s="114">
        <v>2.3640661938534278E-4</v>
      </c>
      <c r="K108" s="115">
        <v>3.0271230222796256E-4</v>
      </c>
      <c r="L108" s="114">
        <v>2.6365852407428472E-2</v>
      </c>
      <c r="M108" s="114">
        <v>1.8575976845151953E-2</v>
      </c>
      <c r="N108" s="114">
        <v>3.1835227870135638E-2</v>
      </c>
      <c r="O108" s="114">
        <v>3.3497356276169808E-2</v>
      </c>
      <c r="P108" s="114">
        <v>2.5518341307814992E-2</v>
      </c>
      <c r="Q108" s="114">
        <v>2.3100886652288523E-2</v>
      </c>
      <c r="R108" s="114">
        <v>3.2869852431942889E-2</v>
      </c>
      <c r="S108" s="115">
        <v>0</v>
      </c>
    </row>
    <row r="109" spans="1:19" ht="15" customHeight="1" x14ac:dyDescent="0.2">
      <c r="A109" s="49" t="s">
        <v>29</v>
      </c>
      <c r="B109" s="50"/>
      <c r="C109" s="51" t="s">
        <v>17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8">
        <v>0</v>
      </c>
      <c r="J109" s="108">
        <v>0</v>
      </c>
      <c r="K109" s="109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0</v>
      </c>
      <c r="R109" s="108">
        <v>0</v>
      </c>
      <c r="S109" s="109">
        <v>0</v>
      </c>
    </row>
    <row r="110" spans="1:19" ht="15" customHeight="1" x14ac:dyDescent="0.2">
      <c r="A110" s="52" t="s">
        <v>29</v>
      </c>
      <c r="B110" s="53"/>
      <c r="C110" s="51" t="s">
        <v>20</v>
      </c>
      <c r="D110" s="116">
        <v>2.039103124232847E-2</v>
      </c>
      <c r="E110" s="116">
        <v>4.1668526868759022E-4</v>
      </c>
      <c r="F110" s="116">
        <v>4.1736227045075126E-4</v>
      </c>
      <c r="G110" s="116">
        <v>3.5114825479317367E-4</v>
      </c>
      <c r="H110" s="116">
        <v>9.7193536629814118E-4</v>
      </c>
      <c r="I110" s="116">
        <v>7.7227531615020758E-4</v>
      </c>
      <c r="J110" s="116">
        <v>2.3640661938534278E-4</v>
      </c>
      <c r="K110" s="117">
        <v>3.0271230222796256E-4</v>
      </c>
      <c r="L110" s="116">
        <v>2.6381503044963703E-2</v>
      </c>
      <c r="M110" s="116">
        <v>1.8604624197026971E-2</v>
      </c>
      <c r="N110" s="116">
        <v>3.1835227870135638E-2</v>
      </c>
      <c r="O110" s="116">
        <v>3.3497356276169808E-2</v>
      </c>
      <c r="P110" s="116">
        <v>2.5518341307814992E-2</v>
      </c>
      <c r="Q110" s="116">
        <v>2.3100886652288523E-2</v>
      </c>
      <c r="R110" s="116">
        <v>3.2869852431942889E-2</v>
      </c>
      <c r="S110" s="117">
        <v>0</v>
      </c>
    </row>
    <row r="111" spans="1:19" ht="15" customHeight="1" x14ac:dyDescent="0.2">
      <c r="A111" s="23" t="s">
        <v>30</v>
      </c>
      <c r="B111" s="56"/>
      <c r="C111" s="25"/>
      <c r="D111" s="114">
        <v>0</v>
      </c>
      <c r="E111" s="114">
        <v>0</v>
      </c>
      <c r="F111" s="114">
        <v>0</v>
      </c>
      <c r="G111" s="114">
        <v>0</v>
      </c>
      <c r="H111" s="114">
        <v>0</v>
      </c>
      <c r="I111" s="114">
        <v>0</v>
      </c>
      <c r="J111" s="114">
        <v>0</v>
      </c>
      <c r="K111" s="115">
        <v>0</v>
      </c>
      <c r="L111" s="114">
        <v>0</v>
      </c>
      <c r="M111" s="114">
        <v>0</v>
      </c>
      <c r="N111" s="114">
        <v>0</v>
      </c>
      <c r="O111" s="114">
        <v>0</v>
      </c>
      <c r="P111" s="114">
        <v>0</v>
      </c>
      <c r="Q111" s="114">
        <v>0</v>
      </c>
      <c r="R111" s="114">
        <v>0</v>
      </c>
      <c r="S111" s="115">
        <v>0</v>
      </c>
    </row>
    <row r="112" spans="1:19" ht="15" customHeight="1" x14ac:dyDescent="0.2">
      <c r="A112" s="29"/>
      <c r="B112" s="30" t="s">
        <v>21</v>
      </c>
      <c r="C112" s="31" t="s">
        <v>20</v>
      </c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8">
        <v>0</v>
      </c>
      <c r="K112" s="109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9">
        <v>0</v>
      </c>
    </row>
    <row r="113" spans="1:19" ht="15" customHeight="1" x14ac:dyDescent="0.2">
      <c r="A113" s="35"/>
      <c r="B113" s="30" t="s">
        <v>22</v>
      </c>
      <c r="C113" s="31" t="s">
        <v>20</v>
      </c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8">
        <v>0</v>
      </c>
      <c r="K113" s="109">
        <v>0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0</v>
      </c>
      <c r="R113" s="108">
        <v>0</v>
      </c>
      <c r="S113" s="109">
        <v>0</v>
      </c>
    </row>
    <row r="114" spans="1:19" ht="15" customHeight="1" x14ac:dyDescent="0.2">
      <c r="A114" s="35"/>
      <c r="B114" s="30" t="s">
        <v>22</v>
      </c>
      <c r="C114" s="31" t="s">
        <v>17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9">
        <v>0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0</v>
      </c>
      <c r="R114" s="108">
        <v>0</v>
      </c>
      <c r="S114" s="109">
        <v>0</v>
      </c>
    </row>
    <row r="115" spans="1:19" ht="15" customHeight="1" x14ac:dyDescent="0.2">
      <c r="A115" s="35"/>
      <c r="B115" s="30" t="s">
        <v>23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9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9">
        <v>0</v>
      </c>
    </row>
    <row r="116" spans="1:19" ht="15" customHeight="1" x14ac:dyDescent="0.2">
      <c r="A116" s="35"/>
      <c r="B116" s="30" t="s">
        <v>19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9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9">
        <v>0</v>
      </c>
    </row>
    <row r="117" spans="1:19" ht="15" customHeight="1" x14ac:dyDescent="0.2">
      <c r="A117" s="35"/>
      <c r="B117" s="30" t="s">
        <v>24</v>
      </c>
      <c r="C117" s="31" t="s">
        <v>20</v>
      </c>
      <c r="D117" s="110">
        <v>0</v>
      </c>
      <c r="E117" s="110">
        <v>0</v>
      </c>
      <c r="F117" s="110">
        <v>0</v>
      </c>
      <c r="G117" s="110">
        <v>0</v>
      </c>
      <c r="H117" s="110">
        <v>0</v>
      </c>
      <c r="I117" s="110">
        <v>0</v>
      </c>
      <c r="J117" s="110">
        <v>0</v>
      </c>
      <c r="K117" s="111">
        <v>0</v>
      </c>
      <c r="L117" s="110">
        <v>0</v>
      </c>
      <c r="M117" s="110">
        <v>0</v>
      </c>
      <c r="N117" s="110">
        <v>0</v>
      </c>
      <c r="O117" s="110">
        <v>0</v>
      </c>
      <c r="P117" s="110">
        <v>0</v>
      </c>
      <c r="Q117" s="110">
        <v>0</v>
      </c>
      <c r="R117" s="110">
        <v>0</v>
      </c>
      <c r="S117" s="111">
        <v>0</v>
      </c>
    </row>
    <row r="118" spans="1:19" ht="15" customHeight="1" x14ac:dyDescent="0.2">
      <c r="A118" s="23" t="s">
        <v>28</v>
      </c>
      <c r="B118" s="42"/>
      <c r="C118" s="25"/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4">
        <v>0</v>
      </c>
      <c r="K118" s="115">
        <v>0</v>
      </c>
      <c r="L118" s="114">
        <v>0</v>
      </c>
      <c r="M118" s="114">
        <v>0</v>
      </c>
      <c r="N118" s="114">
        <v>0</v>
      </c>
      <c r="O118" s="114">
        <v>0</v>
      </c>
      <c r="P118" s="114">
        <v>0</v>
      </c>
      <c r="Q118" s="114">
        <v>0</v>
      </c>
      <c r="R118" s="114">
        <v>0</v>
      </c>
      <c r="S118" s="115">
        <v>0</v>
      </c>
    </row>
    <row r="119" spans="1:19" ht="15" customHeight="1" x14ac:dyDescent="0.2">
      <c r="A119" s="45"/>
      <c r="B119" s="30" t="s">
        <v>26</v>
      </c>
      <c r="C119" s="31" t="s">
        <v>20</v>
      </c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8">
        <v>0</v>
      </c>
      <c r="K119" s="109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0</v>
      </c>
      <c r="R119" s="108">
        <v>0</v>
      </c>
      <c r="S119" s="109">
        <v>0</v>
      </c>
    </row>
    <row r="120" spans="1:19" ht="15" customHeight="1" x14ac:dyDescent="0.2">
      <c r="A120" s="45"/>
      <c r="B120" s="30" t="s">
        <v>27</v>
      </c>
      <c r="C120" s="31" t="s">
        <v>17</v>
      </c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8">
        <v>0</v>
      </c>
      <c r="K120" s="109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9">
        <v>0</v>
      </c>
    </row>
    <row r="121" spans="1:19" ht="15" customHeight="1" x14ac:dyDescent="0.2">
      <c r="A121" s="45"/>
      <c r="B121" s="30" t="s">
        <v>28</v>
      </c>
      <c r="C121" s="31" t="s">
        <v>17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8">
        <v>0</v>
      </c>
      <c r="K121" s="109">
        <v>0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0</v>
      </c>
      <c r="R121" s="108">
        <v>0</v>
      </c>
      <c r="S121" s="109">
        <v>0</v>
      </c>
    </row>
    <row r="122" spans="1:19" ht="15" customHeight="1" x14ac:dyDescent="0.2">
      <c r="A122" s="45"/>
      <c r="B122" s="30" t="s">
        <v>28</v>
      </c>
      <c r="C122" s="31" t="s">
        <v>20</v>
      </c>
      <c r="D122" s="116">
        <v>0</v>
      </c>
      <c r="E122" s="116">
        <v>0</v>
      </c>
      <c r="F122" s="116">
        <v>0</v>
      </c>
      <c r="G122" s="116">
        <v>0</v>
      </c>
      <c r="H122" s="116">
        <v>0</v>
      </c>
      <c r="I122" s="116">
        <v>0</v>
      </c>
      <c r="J122" s="116">
        <v>0</v>
      </c>
      <c r="K122" s="117">
        <v>0</v>
      </c>
      <c r="L122" s="116">
        <v>0</v>
      </c>
      <c r="M122" s="116">
        <v>0</v>
      </c>
      <c r="N122" s="116">
        <v>0</v>
      </c>
      <c r="O122" s="116">
        <v>0</v>
      </c>
      <c r="P122" s="116">
        <v>0</v>
      </c>
      <c r="Q122" s="116">
        <v>0</v>
      </c>
      <c r="R122" s="116">
        <v>0</v>
      </c>
      <c r="S122" s="117">
        <v>0</v>
      </c>
    </row>
    <row r="123" spans="1:19" ht="15" customHeight="1" x14ac:dyDescent="0.2">
      <c r="A123" s="179" t="s">
        <v>31</v>
      </c>
      <c r="B123" s="180"/>
      <c r="C123" s="180"/>
      <c r="D123" s="120">
        <v>1.5425312812061274E-3</v>
      </c>
      <c r="E123" s="120">
        <v>1.6355401107293506E-3</v>
      </c>
      <c r="F123" s="120">
        <v>1.8075105935851758E-3</v>
      </c>
      <c r="G123" s="120">
        <v>1.9146382979630338E-3</v>
      </c>
      <c r="H123" s="120">
        <v>2.0552559839890887E-3</v>
      </c>
      <c r="I123" s="120">
        <v>1.5455043338024283E-3</v>
      </c>
      <c r="J123" s="120">
        <v>1.994969208083962E-3</v>
      </c>
      <c r="K123" s="59">
        <v>1.2429906331734985E-3</v>
      </c>
      <c r="L123" s="120">
        <v>1.4614838473593357E-3</v>
      </c>
      <c r="M123" s="120">
        <v>1.4827868125459826E-3</v>
      </c>
      <c r="N123" s="120">
        <v>2.0143388949611565E-3</v>
      </c>
      <c r="O123" s="120">
        <v>1.552092643898116E-3</v>
      </c>
      <c r="P123" s="120">
        <v>1.2864931813237354E-3</v>
      </c>
      <c r="Q123" s="120">
        <v>1.5116245554947709E-3</v>
      </c>
      <c r="R123" s="59">
        <v>1.1352113184513199E-3</v>
      </c>
      <c r="S123" s="59">
        <v>9.2520531204165722E-3</v>
      </c>
    </row>
    <row r="124" spans="1:19" ht="15" customHeight="1" x14ac:dyDescent="0.2">
      <c r="E124" s="61"/>
      <c r="J124" s="97"/>
    </row>
    <row r="157" spans="10:19" ht="15" customHeight="1" x14ac:dyDescent="0.2">
      <c r="J157" s="19"/>
      <c r="N157" s="19"/>
      <c r="S157" s="3"/>
    </row>
    <row r="158" spans="10:19" ht="15" customHeight="1" x14ac:dyDescent="0.2">
      <c r="N158" s="19"/>
      <c r="S158" s="3"/>
    </row>
    <row r="159" spans="10:19" ht="15" customHeight="1" x14ac:dyDescent="0.2">
      <c r="N159" s="19"/>
      <c r="S159" s="3"/>
    </row>
    <row r="160" spans="10:19" ht="15" customHeight="1" x14ac:dyDescent="0.2">
      <c r="N160" s="19"/>
      <c r="S160" s="3"/>
    </row>
    <row r="161" spans="14:19" ht="15" customHeight="1" x14ac:dyDescent="0.2">
      <c r="N161" s="19"/>
      <c r="S161" s="3"/>
    </row>
    <row r="162" spans="14:19" ht="15" customHeight="1" x14ac:dyDescent="0.2">
      <c r="N162" s="19"/>
      <c r="S162" s="3"/>
    </row>
    <row r="163" spans="14:19" ht="15" customHeight="1" x14ac:dyDescent="0.2">
      <c r="N163" s="19"/>
      <c r="S163" s="3"/>
    </row>
    <row r="164" spans="14:19" ht="15" customHeight="1" x14ac:dyDescent="0.2">
      <c r="N164" s="19"/>
      <c r="S164" s="3"/>
    </row>
    <row r="165" spans="14:19" ht="15" customHeight="1" x14ac:dyDescent="0.2">
      <c r="N165" s="19"/>
      <c r="S165" s="3"/>
    </row>
    <row r="166" spans="14:19" ht="15" customHeight="1" x14ac:dyDescent="0.2">
      <c r="N166" s="19"/>
      <c r="S166" s="3"/>
    </row>
    <row r="167" spans="14:19" ht="15" customHeight="1" x14ac:dyDescent="0.2">
      <c r="N167" s="19"/>
      <c r="S167" s="3"/>
    </row>
    <row r="168" spans="14:19" ht="15" customHeight="1" x14ac:dyDescent="0.2">
      <c r="N168" s="19"/>
      <c r="S168" s="3"/>
    </row>
    <row r="169" spans="14:19" ht="15" customHeight="1" x14ac:dyDescent="0.2">
      <c r="N169" s="19"/>
      <c r="S169" s="3"/>
    </row>
    <row r="170" spans="14:19" ht="15" customHeight="1" x14ac:dyDescent="0.2">
      <c r="N170" s="19"/>
      <c r="S170" s="3"/>
    </row>
    <row r="171" spans="14:19" ht="15" customHeight="1" x14ac:dyDescent="0.2">
      <c r="N171" s="19"/>
      <c r="S171" s="3"/>
    </row>
  </sheetData>
  <mergeCells count="26">
    <mergeCell ref="S8:S9"/>
    <mergeCell ref="BJ10:BJ11"/>
    <mergeCell ref="BJ15:BJ16"/>
    <mergeCell ref="A43:C43"/>
    <mergeCell ref="A48:A49"/>
    <mergeCell ref="B48:B49"/>
    <mergeCell ref="C48:C49"/>
    <mergeCell ref="D48:D49"/>
    <mergeCell ref="E48:K48"/>
    <mergeCell ref="L48:R48"/>
    <mergeCell ref="A8:A9"/>
    <mergeCell ref="B8:B9"/>
    <mergeCell ref="C8:C9"/>
    <mergeCell ref="D8:D9"/>
    <mergeCell ref="E8:K8"/>
    <mergeCell ref="L8:R8"/>
    <mergeCell ref="A123:C123"/>
    <mergeCell ref="S48:S49"/>
    <mergeCell ref="A83:C83"/>
    <mergeCell ref="A88:A89"/>
    <mergeCell ref="B88:B89"/>
    <mergeCell ref="C88:C89"/>
    <mergeCell ref="D88:D89"/>
    <mergeCell ref="E88:K88"/>
    <mergeCell ref="L88:R88"/>
    <mergeCell ref="S88:S89"/>
  </mergeCells>
  <printOptions horizontalCentered="1"/>
  <pageMargins left="0.19685039370078741" right="0.19685039370078741" top="0.19685039370078741" bottom="0.19685039370078741" header="0" footer="0.19685039370078741"/>
  <pageSetup paperSize="9" scale="48" fitToHeight="2" orientation="landscape" r:id="rId1"/>
  <headerFooter alignWithMargins="0">
    <oddFooter>&amp;C&amp;"Verdana,Regular"&amp;8&amp;F, &amp;D</oddFooter>
  </headerFooter>
  <rowBreaks count="2" manualBreakCount="2">
    <brk id="84" max="18" man="1"/>
    <brk id="125" max="1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171"/>
  <sheetViews>
    <sheetView showGridLines="0" zoomScaleNormal="100" zoomScaleSheetLayoutView="100" workbookViewId="0"/>
  </sheetViews>
  <sheetFormatPr defaultColWidth="15.7109375" defaultRowHeight="15" customHeight="1" x14ac:dyDescent="0.2"/>
  <cols>
    <col min="1" max="2" width="11.7109375" style="3" customWidth="1"/>
    <col min="3" max="3" width="7.7109375" style="3" customWidth="1"/>
    <col min="4" max="5" width="18.5703125" style="3" customWidth="1"/>
    <col min="6" max="6" width="18.5703125" style="3" bestFit="1" customWidth="1"/>
    <col min="7" max="7" width="16.42578125" style="3" bestFit="1" customWidth="1"/>
    <col min="8" max="8" width="16.42578125" style="3" customWidth="1"/>
    <col min="9" max="10" width="16.42578125" style="3" bestFit="1" customWidth="1"/>
    <col min="11" max="12" width="18.5703125" style="3" bestFit="1" customWidth="1"/>
    <col min="13" max="13" width="16.42578125" style="3" bestFit="1" customWidth="1"/>
    <col min="14" max="14" width="16.42578125" style="3" customWidth="1"/>
    <col min="15" max="18" width="16.42578125" style="3" bestFit="1" customWidth="1"/>
    <col min="19" max="19" width="21.5703125" style="19" customWidth="1"/>
    <col min="20" max="52" width="15.7109375" style="3" customWidth="1"/>
    <col min="53" max="53" width="39.85546875" style="3" bestFit="1" customWidth="1"/>
    <col min="54" max="16384" width="15.7109375" style="3"/>
  </cols>
  <sheetData>
    <row r="1" spans="1:6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65" ht="15" customHeight="1" x14ac:dyDescent="0.2">
      <c r="S2" s="3"/>
    </row>
    <row r="3" spans="1:65" s="6" customFormat="1" ht="15" customHeight="1" x14ac:dyDescent="0.25">
      <c r="A3" s="63" t="s">
        <v>100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65" ht="15" customHeight="1" x14ac:dyDescent="0.2"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65" ht="15" customHeight="1" x14ac:dyDescent="0.2"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65" ht="15" customHeight="1" x14ac:dyDescent="0.2">
      <c r="A6" s="9" t="s">
        <v>2</v>
      </c>
      <c r="B6" s="3" t="s">
        <v>116</v>
      </c>
      <c r="C6" s="7"/>
      <c r="D6" s="9" t="s">
        <v>3</v>
      </c>
      <c r="E6" s="3" t="s">
        <v>117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65" ht="15" customHeight="1" x14ac:dyDescent="0.2">
      <c r="A7" s="9"/>
      <c r="C7" s="7"/>
      <c r="BA7" s="19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ht="15" customHeight="1" x14ac:dyDescent="0.2">
      <c r="A8" s="174" t="s">
        <v>4</v>
      </c>
      <c r="B8" s="176" t="s">
        <v>5</v>
      </c>
      <c r="C8" s="174" t="s">
        <v>6</v>
      </c>
      <c r="D8" s="174" t="s">
        <v>60</v>
      </c>
      <c r="E8" s="192" t="s">
        <v>61</v>
      </c>
      <c r="F8" s="193"/>
      <c r="G8" s="193"/>
      <c r="H8" s="193"/>
      <c r="I8" s="193"/>
      <c r="J8" s="193"/>
      <c r="K8" s="193"/>
      <c r="L8" s="192" t="s">
        <v>62</v>
      </c>
      <c r="M8" s="193"/>
      <c r="N8" s="193"/>
      <c r="O8" s="193"/>
      <c r="P8" s="193"/>
      <c r="Q8" s="193"/>
      <c r="R8" s="193"/>
      <c r="S8" s="201" t="s">
        <v>101</v>
      </c>
      <c r="BA8" s="19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15" customHeight="1" x14ac:dyDescent="0.2">
      <c r="A9" s="175"/>
      <c r="B9" s="177"/>
      <c r="C9" s="177"/>
      <c r="D9" s="175"/>
      <c r="E9" s="144" t="s">
        <v>31</v>
      </c>
      <c r="F9" s="144" t="s">
        <v>91</v>
      </c>
      <c r="G9" s="144" t="s">
        <v>92</v>
      </c>
      <c r="H9" s="144" t="s">
        <v>93</v>
      </c>
      <c r="I9" s="144" t="s">
        <v>94</v>
      </c>
      <c r="J9" s="144" t="s">
        <v>95</v>
      </c>
      <c r="K9" s="144" t="s">
        <v>24</v>
      </c>
      <c r="L9" s="158" t="s">
        <v>31</v>
      </c>
      <c r="M9" s="158" t="s">
        <v>91</v>
      </c>
      <c r="N9" s="158" t="s">
        <v>92</v>
      </c>
      <c r="O9" s="158" t="s">
        <v>93</v>
      </c>
      <c r="P9" s="158" t="s">
        <v>94</v>
      </c>
      <c r="Q9" s="158" t="s">
        <v>95</v>
      </c>
      <c r="R9" s="158" t="s">
        <v>24</v>
      </c>
      <c r="S9" s="202"/>
      <c r="BA9" s="13" t="s">
        <v>12</v>
      </c>
      <c r="BB9" s="8"/>
      <c r="BC9" s="8" t="s">
        <v>31</v>
      </c>
      <c r="BD9" s="8" t="s">
        <v>91</v>
      </c>
      <c r="BE9" s="8" t="s">
        <v>92</v>
      </c>
      <c r="BF9" s="8" t="s">
        <v>93</v>
      </c>
      <c r="BG9" s="8" t="s">
        <v>94</v>
      </c>
      <c r="BH9" s="8" t="s">
        <v>95</v>
      </c>
      <c r="BI9" s="8" t="s">
        <v>24</v>
      </c>
      <c r="BJ9" s="8" t="s">
        <v>96</v>
      </c>
      <c r="BK9" s="8"/>
      <c r="BL9" s="8"/>
      <c r="BM9" s="8"/>
    </row>
    <row r="10" spans="1:65" ht="15" customHeight="1" x14ac:dyDescent="0.2">
      <c r="A10" s="14" t="s">
        <v>16</v>
      </c>
      <c r="B10" s="15"/>
      <c r="C10" s="16" t="s">
        <v>17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76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76">
        <v>0</v>
      </c>
      <c r="BA10" s="19" t="s">
        <v>119</v>
      </c>
      <c r="BB10" s="159" t="s">
        <v>97</v>
      </c>
      <c r="BC10" s="64">
        <v>3918.8354800000006</v>
      </c>
      <c r="BD10" s="64">
        <v>1216.1348400000002</v>
      </c>
      <c r="BE10" s="64">
        <v>792.41931999999997</v>
      </c>
      <c r="BF10" s="64">
        <v>425.86214000000001</v>
      </c>
      <c r="BG10" s="64">
        <v>245.52945000000003</v>
      </c>
      <c r="BH10" s="64">
        <v>212.03003000000001</v>
      </c>
      <c r="BI10" s="64">
        <v>1026.8597</v>
      </c>
      <c r="BJ10" s="203">
        <v>5149.1352000000015</v>
      </c>
      <c r="BK10" s="8"/>
      <c r="BL10" s="8"/>
      <c r="BM10" s="8"/>
    </row>
    <row r="11" spans="1:65" ht="15" customHeight="1" x14ac:dyDescent="0.2">
      <c r="A11" s="23" t="s">
        <v>18</v>
      </c>
      <c r="B11" s="24"/>
      <c r="C11" s="25"/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80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80">
        <v>0</v>
      </c>
      <c r="BA11" s="19"/>
      <c r="BB11" s="8" t="s">
        <v>98</v>
      </c>
      <c r="BC11" s="64">
        <v>9920.4024200000003</v>
      </c>
      <c r="BD11" s="64">
        <v>3246.7767400000002</v>
      </c>
      <c r="BE11" s="64">
        <v>2325.8236100000004</v>
      </c>
      <c r="BF11" s="64">
        <v>874.27042000000006</v>
      </c>
      <c r="BG11" s="64">
        <v>445.09372999999999</v>
      </c>
      <c r="BH11" s="64">
        <v>411.85657999999995</v>
      </c>
      <c r="BI11" s="64">
        <v>2616.5813399999997</v>
      </c>
      <c r="BJ11" s="204"/>
      <c r="BK11" s="8"/>
      <c r="BL11" s="8"/>
      <c r="BM11" s="8"/>
    </row>
    <row r="12" spans="1:65" ht="15" customHeight="1" x14ac:dyDescent="0.2">
      <c r="A12" s="29"/>
      <c r="B12" s="30" t="s">
        <v>19</v>
      </c>
      <c r="C12" s="31" t="s">
        <v>17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7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7">
        <v>0</v>
      </c>
      <c r="BA12" s="19" t="s">
        <v>121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ht="15" customHeight="1" x14ac:dyDescent="0.2">
      <c r="A13" s="35"/>
      <c r="B13" s="30" t="s">
        <v>19</v>
      </c>
      <c r="C13" s="31" t="s">
        <v>20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7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7">
        <v>0</v>
      </c>
      <c r="BA13" s="19" t="s">
        <v>123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ht="15" customHeight="1" x14ac:dyDescent="0.2">
      <c r="A14" s="35"/>
      <c r="B14" s="30" t="s">
        <v>21</v>
      </c>
      <c r="C14" s="31" t="s">
        <v>17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7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7">
        <v>0</v>
      </c>
      <c r="BA14" s="19" t="s">
        <v>125</v>
      </c>
      <c r="BB14" s="8"/>
      <c r="BC14" s="8" t="s">
        <v>31</v>
      </c>
      <c r="BD14" s="8" t="s">
        <v>91</v>
      </c>
      <c r="BE14" s="8" t="s">
        <v>92</v>
      </c>
      <c r="BF14" s="8" t="s">
        <v>93</v>
      </c>
      <c r="BG14" s="8" t="s">
        <v>94</v>
      </c>
      <c r="BH14" s="8" t="s">
        <v>95</v>
      </c>
      <c r="BI14" s="8" t="s">
        <v>24</v>
      </c>
      <c r="BJ14" s="8" t="s">
        <v>96</v>
      </c>
      <c r="BK14" s="8"/>
      <c r="BL14" s="8"/>
      <c r="BM14" s="8"/>
    </row>
    <row r="15" spans="1:65" ht="15" customHeight="1" x14ac:dyDescent="0.2">
      <c r="A15" s="35"/>
      <c r="B15" s="30" t="s">
        <v>21</v>
      </c>
      <c r="C15" s="31" t="s">
        <v>20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7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7">
        <v>0</v>
      </c>
      <c r="BA15" s="19" t="s">
        <v>127</v>
      </c>
      <c r="BB15" s="159" t="s">
        <v>97</v>
      </c>
      <c r="BC15" s="36">
        <v>4.930022521522382E-4</v>
      </c>
      <c r="BD15" s="36">
        <v>4.934087876183053E-4</v>
      </c>
      <c r="BE15" s="36">
        <v>5.7220557725049383E-4</v>
      </c>
      <c r="BF15" s="36">
        <v>6.7560625610985059E-4</v>
      </c>
      <c r="BG15" s="36">
        <v>5.589197237153143E-4</v>
      </c>
      <c r="BH15" s="36">
        <v>5.6865341944290621E-4</v>
      </c>
      <c r="BI15" s="36">
        <v>3.8650082993483794E-4</v>
      </c>
      <c r="BJ15" s="205">
        <v>6.9404100409981807E-3</v>
      </c>
      <c r="BK15" s="8"/>
      <c r="BL15" s="8"/>
      <c r="BM15" s="8"/>
    </row>
    <row r="16" spans="1:65" ht="15" customHeight="1" x14ac:dyDescent="0.2">
      <c r="A16" s="35"/>
      <c r="B16" s="30" t="s">
        <v>22</v>
      </c>
      <c r="C16" s="31" t="s">
        <v>17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7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7">
        <v>0</v>
      </c>
      <c r="BA16" s="19" t="s">
        <v>129</v>
      </c>
      <c r="BB16" s="8" t="s">
        <v>98</v>
      </c>
      <c r="BC16" s="36">
        <v>1.2480188975211874E-3</v>
      </c>
      <c r="BD16" s="36">
        <v>1.3172784154022869E-3</v>
      </c>
      <c r="BE16" s="36">
        <v>1.6794760144703156E-3</v>
      </c>
      <c r="BF16" s="36">
        <v>1.3869806911781044E-3</v>
      </c>
      <c r="BG16" s="36">
        <v>1.0132049927168356E-3</v>
      </c>
      <c r="BH16" s="36">
        <v>1.1045777456007567E-3</v>
      </c>
      <c r="BI16" s="36">
        <v>9.84857872503917E-4</v>
      </c>
      <c r="BJ16" s="204"/>
      <c r="BK16" s="8"/>
      <c r="BL16" s="8"/>
      <c r="BM16" s="8"/>
    </row>
    <row r="17" spans="1:65" ht="15" customHeight="1" x14ac:dyDescent="0.2">
      <c r="A17" s="35"/>
      <c r="B17" s="30" t="s">
        <v>22</v>
      </c>
      <c r="C17" s="31" t="s">
        <v>20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7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7">
        <v>0</v>
      </c>
      <c r="BA17" s="19" t="s">
        <v>131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ht="15" customHeight="1" x14ac:dyDescent="0.2">
      <c r="A18" s="35"/>
      <c r="B18" s="30" t="s">
        <v>23</v>
      </c>
      <c r="C18" s="31" t="s">
        <v>20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7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7">
        <v>0</v>
      </c>
      <c r="BA18" s="19" t="s">
        <v>133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ht="15" customHeight="1" x14ac:dyDescent="0.2">
      <c r="A19" s="35"/>
      <c r="B19" s="30" t="s">
        <v>23</v>
      </c>
      <c r="C19" s="31" t="s">
        <v>17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7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7">
        <v>0</v>
      </c>
      <c r="BA19" s="19" t="s">
        <v>135</v>
      </c>
      <c r="BB19" s="8"/>
      <c r="BC19" s="8" t="s">
        <v>9</v>
      </c>
      <c r="BD19" s="147"/>
      <c r="BE19" s="8"/>
      <c r="BF19" s="8"/>
      <c r="BG19" s="8"/>
      <c r="BH19" s="8"/>
      <c r="BI19" s="8"/>
      <c r="BJ19" s="8"/>
      <c r="BK19" s="8"/>
      <c r="BL19" s="8"/>
      <c r="BM19" s="8"/>
    </row>
    <row r="20" spans="1:65" ht="15" customHeight="1" x14ac:dyDescent="0.2">
      <c r="A20" s="35"/>
      <c r="B20" s="30" t="s">
        <v>24</v>
      </c>
      <c r="C20" s="31" t="s">
        <v>17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7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7">
        <v>0</v>
      </c>
      <c r="BA20" s="19" t="s">
        <v>138</v>
      </c>
      <c r="BB20" s="8"/>
      <c r="BC20" s="8"/>
      <c r="BD20" s="8" t="s">
        <v>91</v>
      </c>
      <c r="BE20" s="8" t="s">
        <v>92</v>
      </c>
      <c r="BF20" s="8" t="s">
        <v>93</v>
      </c>
      <c r="BG20" s="8" t="s">
        <v>94</v>
      </c>
      <c r="BH20" s="8" t="s">
        <v>95</v>
      </c>
      <c r="BI20" s="8" t="s">
        <v>24</v>
      </c>
      <c r="BJ20" s="8" t="s">
        <v>96</v>
      </c>
      <c r="BK20" s="8"/>
      <c r="BL20" s="8"/>
      <c r="BM20" s="8"/>
    </row>
    <row r="21" spans="1:65" ht="15" customHeight="1" x14ac:dyDescent="0.2">
      <c r="A21" s="35"/>
      <c r="B21" s="30" t="s">
        <v>24</v>
      </c>
      <c r="C21" s="31" t="s">
        <v>20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84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84">
        <v>0</v>
      </c>
      <c r="BA21" s="19" t="s">
        <v>141</v>
      </c>
      <c r="BB21" s="8"/>
      <c r="BC21" s="8" t="s">
        <v>14</v>
      </c>
      <c r="BD21" s="147">
        <v>0.23503391030377424</v>
      </c>
      <c r="BE21" s="147">
        <v>0.16421854118718573</v>
      </c>
      <c r="BF21" s="147">
        <v>6.8469929106248703E-2</v>
      </c>
      <c r="BG21" s="147">
        <v>3.6370845272678989E-2</v>
      </c>
      <c r="BH21" s="147">
        <v>3.2856243487231665E-2</v>
      </c>
      <c r="BI21" s="147">
        <v>0.19187747264140284</v>
      </c>
      <c r="BJ21" s="147">
        <v>0.27117305800147778</v>
      </c>
      <c r="BK21" s="8"/>
      <c r="BL21" s="8"/>
      <c r="BM21" s="8"/>
    </row>
    <row r="22" spans="1:65" ht="15" customHeight="1" x14ac:dyDescent="0.2">
      <c r="A22" s="23" t="s">
        <v>25</v>
      </c>
      <c r="B22" s="42"/>
      <c r="C22" s="25"/>
      <c r="D22" s="43">
        <v>9315192.5600000005</v>
      </c>
      <c r="E22" s="43">
        <v>3918835.4800000004</v>
      </c>
      <c r="F22" s="43">
        <v>1216134.8400000001</v>
      </c>
      <c r="G22" s="43">
        <v>792419.32</v>
      </c>
      <c r="H22" s="43">
        <v>425862.14</v>
      </c>
      <c r="I22" s="43">
        <v>245529.45</v>
      </c>
      <c r="J22" s="43">
        <v>212030.03</v>
      </c>
      <c r="K22" s="81">
        <v>1026859.7</v>
      </c>
      <c r="L22" s="43">
        <v>5396357.0800000001</v>
      </c>
      <c r="M22" s="43">
        <v>1935488.08</v>
      </c>
      <c r="N22" s="43">
        <v>1261885.8500000001</v>
      </c>
      <c r="O22" s="43">
        <v>481463.27</v>
      </c>
      <c r="P22" s="43">
        <v>224067.91</v>
      </c>
      <c r="Q22" s="43">
        <v>243786.93</v>
      </c>
      <c r="R22" s="43">
        <v>1249665.04</v>
      </c>
      <c r="S22" s="81">
        <v>5149135.2000000011</v>
      </c>
      <c r="BA22" s="19"/>
      <c r="BB22" s="8"/>
      <c r="BC22" s="159" t="s">
        <v>15</v>
      </c>
      <c r="BD22" s="147">
        <v>0.28360492571521162</v>
      </c>
      <c r="BE22" s="147">
        <v>0.15934626495334289</v>
      </c>
      <c r="BF22" s="147">
        <v>7.2529434072105076E-2</v>
      </c>
      <c r="BG22" s="147">
        <v>5.0546731073489115E-2</v>
      </c>
      <c r="BH22" s="147">
        <v>4.2903096571277603E-2</v>
      </c>
      <c r="BI22" s="147">
        <v>0.30570292790060338</v>
      </c>
      <c r="BJ22" s="147">
        <v>8.5366619713970263E-2</v>
      </c>
      <c r="BK22" s="8"/>
      <c r="BL22" s="8"/>
      <c r="BM22" s="8"/>
    </row>
    <row r="23" spans="1:65" ht="15" customHeight="1" x14ac:dyDescent="0.2">
      <c r="A23" s="45"/>
      <c r="B23" s="30" t="s">
        <v>26</v>
      </c>
      <c r="C23" s="31" t="s">
        <v>20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7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7">
        <v>0</v>
      </c>
      <c r="BA23" s="19" t="s">
        <v>143</v>
      </c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1:65" ht="15" customHeight="1" x14ac:dyDescent="0.2">
      <c r="A24" s="45"/>
      <c r="B24" s="30" t="s">
        <v>26</v>
      </c>
      <c r="C24" s="31" t="s">
        <v>17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7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7">
        <v>0</v>
      </c>
      <c r="BA24" s="19" t="s">
        <v>145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1:65" ht="15" customHeight="1" x14ac:dyDescent="0.2">
      <c r="A25" s="45"/>
      <c r="B25" s="30" t="s">
        <v>27</v>
      </c>
      <c r="C25" s="31" t="s">
        <v>17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7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7">
        <v>0</v>
      </c>
      <c r="BA25" s="19" t="s">
        <v>147</v>
      </c>
    </row>
    <row r="26" spans="1:65" ht="15" customHeight="1" x14ac:dyDescent="0.2">
      <c r="A26" s="45"/>
      <c r="B26" s="30" t="s">
        <v>28</v>
      </c>
      <c r="C26" s="31" t="s">
        <v>20</v>
      </c>
      <c r="D26" s="32">
        <v>9315192.5600000005</v>
      </c>
      <c r="E26" s="32">
        <v>3918835.4800000004</v>
      </c>
      <c r="F26" s="32">
        <v>1216134.8400000001</v>
      </c>
      <c r="G26" s="32">
        <v>792419.32</v>
      </c>
      <c r="H26" s="32">
        <v>425862.14</v>
      </c>
      <c r="I26" s="32">
        <v>245529.45</v>
      </c>
      <c r="J26" s="32">
        <v>212030.03</v>
      </c>
      <c r="K26" s="37">
        <v>1026859.7</v>
      </c>
      <c r="L26" s="32">
        <v>5396357.0800000001</v>
      </c>
      <c r="M26" s="32">
        <v>1935488.08</v>
      </c>
      <c r="N26" s="32">
        <v>1261885.8500000001</v>
      </c>
      <c r="O26" s="32">
        <v>481463.27</v>
      </c>
      <c r="P26" s="32">
        <v>224067.91</v>
      </c>
      <c r="Q26" s="32">
        <v>243786.93</v>
      </c>
      <c r="R26" s="32">
        <v>1249665.04</v>
      </c>
      <c r="S26" s="37">
        <v>5149135.2000000011</v>
      </c>
      <c r="BA26" s="19" t="s">
        <v>149</v>
      </c>
    </row>
    <row r="27" spans="1:65" ht="15" customHeight="1" x14ac:dyDescent="0.2">
      <c r="A27" s="87"/>
      <c r="B27" s="88" t="s">
        <v>28</v>
      </c>
      <c r="C27" s="31" t="s">
        <v>17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7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7">
        <v>0</v>
      </c>
      <c r="BA27" s="19" t="s">
        <v>151</v>
      </c>
    </row>
    <row r="28" spans="1:65" ht="15" customHeight="1" x14ac:dyDescent="0.2">
      <c r="A28" s="23" t="s">
        <v>29</v>
      </c>
      <c r="B28" s="24"/>
      <c r="C28" s="25"/>
      <c r="D28" s="85">
        <v>4524045.34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6">
        <v>0</v>
      </c>
      <c r="L28" s="85">
        <v>4524045.34</v>
      </c>
      <c r="M28" s="85">
        <v>1311288.6599999999</v>
      </c>
      <c r="N28" s="85">
        <v>1063937.76</v>
      </c>
      <c r="O28" s="85">
        <v>392807.15</v>
      </c>
      <c r="P28" s="85">
        <v>221025.82</v>
      </c>
      <c r="Q28" s="85">
        <v>168069.65</v>
      </c>
      <c r="R28" s="85">
        <v>1366916.3</v>
      </c>
      <c r="S28" s="86">
        <v>0</v>
      </c>
      <c r="BA28" s="19"/>
    </row>
    <row r="29" spans="1:65" ht="15" customHeight="1" x14ac:dyDescent="0.2">
      <c r="A29" s="49" t="s">
        <v>29</v>
      </c>
      <c r="B29" s="50"/>
      <c r="C29" s="51" t="s">
        <v>17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7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7">
        <v>0</v>
      </c>
      <c r="BA29" s="19" t="s">
        <v>153</v>
      </c>
    </row>
    <row r="30" spans="1:65" ht="15" customHeight="1" x14ac:dyDescent="0.2">
      <c r="A30" s="52" t="s">
        <v>29</v>
      </c>
      <c r="B30" s="53"/>
      <c r="C30" s="51" t="s">
        <v>20</v>
      </c>
      <c r="D30" s="54">
        <v>4524045.34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90">
        <v>0</v>
      </c>
      <c r="L30" s="54">
        <v>4524045.34</v>
      </c>
      <c r="M30" s="54">
        <v>1311288.6599999999</v>
      </c>
      <c r="N30" s="54">
        <v>1063937.76</v>
      </c>
      <c r="O30" s="54">
        <v>392807.15</v>
      </c>
      <c r="P30" s="54">
        <v>221025.82</v>
      </c>
      <c r="Q30" s="54">
        <v>168069.65</v>
      </c>
      <c r="R30" s="54">
        <v>1366916.3</v>
      </c>
      <c r="S30" s="90">
        <v>0</v>
      </c>
      <c r="BA30" s="19" t="s">
        <v>155</v>
      </c>
    </row>
    <row r="31" spans="1:65" ht="15" customHeight="1" x14ac:dyDescent="0.2">
      <c r="A31" s="23" t="s">
        <v>30</v>
      </c>
      <c r="B31" s="56"/>
      <c r="C31" s="25"/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6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6">
        <v>0</v>
      </c>
      <c r="BA31" s="19"/>
    </row>
    <row r="32" spans="1:65" ht="15" customHeight="1" x14ac:dyDescent="0.2">
      <c r="A32" s="29"/>
      <c r="B32" s="30" t="s">
        <v>21</v>
      </c>
      <c r="C32" s="31" t="s">
        <v>20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7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7">
        <v>0</v>
      </c>
      <c r="BA32" s="19" t="s">
        <v>157</v>
      </c>
    </row>
    <row r="33" spans="1:53" ht="15" customHeight="1" x14ac:dyDescent="0.2">
      <c r="A33" s="35"/>
      <c r="B33" s="30" t="s">
        <v>22</v>
      </c>
      <c r="C33" s="31" t="s">
        <v>20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7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7">
        <v>0</v>
      </c>
      <c r="BA33" s="19" t="s">
        <v>159</v>
      </c>
    </row>
    <row r="34" spans="1:53" ht="15" customHeight="1" x14ac:dyDescent="0.2">
      <c r="A34" s="35"/>
      <c r="B34" s="30" t="s">
        <v>22</v>
      </c>
      <c r="C34" s="31" t="s">
        <v>17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7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7">
        <v>0</v>
      </c>
      <c r="BA34" s="19" t="s">
        <v>161</v>
      </c>
    </row>
    <row r="35" spans="1:53" ht="15" customHeight="1" x14ac:dyDescent="0.2">
      <c r="A35" s="35"/>
      <c r="B35" s="30" t="s">
        <v>23</v>
      </c>
      <c r="C35" s="31" t="s">
        <v>20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7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7">
        <v>0</v>
      </c>
      <c r="BA35" s="19" t="s">
        <v>163</v>
      </c>
    </row>
    <row r="36" spans="1:53" ht="15" customHeight="1" x14ac:dyDescent="0.2">
      <c r="A36" s="35"/>
      <c r="B36" s="30" t="s">
        <v>19</v>
      </c>
      <c r="C36" s="31" t="s">
        <v>17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7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7">
        <v>0</v>
      </c>
      <c r="BA36" s="19" t="s">
        <v>165</v>
      </c>
    </row>
    <row r="37" spans="1:53" ht="15" customHeight="1" x14ac:dyDescent="0.2">
      <c r="A37" s="35"/>
      <c r="B37" s="30" t="s">
        <v>24</v>
      </c>
      <c r="C37" s="31" t="s">
        <v>20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84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84">
        <v>0</v>
      </c>
      <c r="BA37" s="19" t="s">
        <v>167</v>
      </c>
    </row>
    <row r="38" spans="1:53" ht="15" customHeight="1" x14ac:dyDescent="0.2">
      <c r="A38" s="23" t="s">
        <v>28</v>
      </c>
      <c r="B38" s="42"/>
      <c r="C38" s="2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6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  <c r="BA38" s="19"/>
    </row>
    <row r="39" spans="1:53" ht="15" customHeight="1" x14ac:dyDescent="0.2">
      <c r="A39" s="45"/>
      <c r="B39" s="30" t="s">
        <v>26</v>
      </c>
      <c r="C39" s="31" t="s">
        <v>20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7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7">
        <v>0</v>
      </c>
      <c r="BA39" s="19" t="s">
        <v>169</v>
      </c>
    </row>
    <row r="40" spans="1:53" ht="15" customHeight="1" x14ac:dyDescent="0.2">
      <c r="A40" s="45"/>
      <c r="B40" s="30" t="s">
        <v>27</v>
      </c>
      <c r="C40" s="31" t="s">
        <v>17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7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7">
        <v>0</v>
      </c>
      <c r="BA40" s="19" t="s">
        <v>171</v>
      </c>
    </row>
    <row r="41" spans="1:53" ht="15" customHeight="1" x14ac:dyDescent="0.2">
      <c r="A41" s="45"/>
      <c r="B41" s="30" t="s">
        <v>28</v>
      </c>
      <c r="C41" s="31" t="s">
        <v>17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7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7">
        <v>0</v>
      </c>
      <c r="BA41" s="19" t="s">
        <v>175</v>
      </c>
    </row>
    <row r="42" spans="1:53" ht="15" customHeight="1" x14ac:dyDescent="0.2">
      <c r="A42" s="45"/>
      <c r="B42" s="30" t="s">
        <v>28</v>
      </c>
      <c r="C42" s="31" t="s">
        <v>20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90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90">
        <v>0</v>
      </c>
      <c r="BA42" s="19" t="s">
        <v>173</v>
      </c>
    </row>
    <row r="43" spans="1:53" ht="15" customHeight="1" x14ac:dyDescent="0.2">
      <c r="A43" s="179" t="s">
        <v>31</v>
      </c>
      <c r="B43" s="180"/>
      <c r="C43" s="180"/>
      <c r="D43" s="162">
        <v>13839237.9</v>
      </c>
      <c r="E43" s="162">
        <v>3918835.4800000004</v>
      </c>
      <c r="F43" s="162">
        <v>1216134.8400000001</v>
      </c>
      <c r="G43" s="162">
        <v>792419.32</v>
      </c>
      <c r="H43" s="162">
        <v>425862.14</v>
      </c>
      <c r="I43" s="162">
        <v>245529.45</v>
      </c>
      <c r="J43" s="162">
        <v>212030.03</v>
      </c>
      <c r="K43" s="163">
        <v>1026859.7</v>
      </c>
      <c r="L43" s="162">
        <v>9920402.4199999999</v>
      </c>
      <c r="M43" s="162">
        <v>3246776.74</v>
      </c>
      <c r="N43" s="162">
        <v>2325823.6100000003</v>
      </c>
      <c r="O43" s="162">
        <v>874270.42</v>
      </c>
      <c r="P43" s="162">
        <v>445093.73</v>
      </c>
      <c r="Q43" s="162">
        <v>411856.57999999996</v>
      </c>
      <c r="R43" s="163">
        <v>2616581.34</v>
      </c>
      <c r="S43" s="163">
        <v>5149135.2000000011</v>
      </c>
    </row>
    <row r="44" spans="1:53" ht="15" customHeight="1" x14ac:dyDescent="0.2">
      <c r="E44" s="61"/>
    </row>
    <row r="46" spans="1:53" ht="15" customHeight="1" x14ac:dyDescent="0.2">
      <c r="A46" s="96" t="s">
        <v>50</v>
      </c>
      <c r="B46" s="97"/>
    </row>
    <row r="47" spans="1:53" ht="15" customHeight="1" x14ac:dyDescent="0.2">
      <c r="A47" s="96"/>
      <c r="B47" s="97"/>
    </row>
    <row r="48" spans="1:53" ht="15" customHeight="1" x14ac:dyDescent="0.2">
      <c r="A48" s="174" t="s">
        <v>4</v>
      </c>
      <c r="B48" s="176" t="s">
        <v>5</v>
      </c>
      <c r="C48" s="174" t="s">
        <v>6</v>
      </c>
      <c r="D48" s="174" t="s">
        <v>60</v>
      </c>
      <c r="E48" s="192" t="s">
        <v>61</v>
      </c>
      <c r="F48" s="193"/>
      <c r="G48" s="193"/>
      <c r="H48" s="193"/>
      <c r="I48" s="193"/>
      <c r="J48" s="193"/>
      <c r="K48" s="193"/>
      <c r="L48" s="192" t="s">
        <v>62</v>
      </c>
      <c r="M48" s="193"/>
      <c r="N48" s="193"/>
      <c r="O48" s="193"/>
      <c r="P48" s="193"/>
      <c r="Q48" s="193"/>
      <c r="R48" s="193"/>
      <c r="S48" s="201" t="s">
        <v>101</v>
      </c>
    </row>
    <row r="49" spans="1:53" ht="15" customHeight="1" x14ac:dyDescent="0.2">
      <c r="A49" s="175"/>
      <c r="B49" s="177"/>
      <c r="C49" s="177"/>
      <c r="D49" s="175"/>
      <c r="E49" s="144" t="s">
        <v>31</v>
      </c>
      <c r="F49" s="144" t="s">
        <v>91</v>
      </c>
      <c r="G49" s="144" t="s">
        <v>92</v>
      </c>
      <c r="H49" s="144" t="s">
        <v>93</v>
      </c>
      <c r="I49" s="144" t="s">
        <v>94</v>
      </c>
      <c r="J49" s="144" t="s">
        <v>95</v>
      </c>
      <c r="K49" s="144" t="s">
        <v>24</v>
      </c>
      <c r="L49" s="158" t="s">
        <v>31</v>
      </c>
      <c r="M49" s="158" t="s">
        <v>91</v>
      </c>
      <c r="N49" s="158" t="s">
        <v>92</v>
      </c>
      <c r="O49" s="158" t="s">
        <v>93</v>
      </c>
      <c r="P49" s="158" t="s">
        <v>94</v>
      </c>
      <c r="Q49" s="158" t="s">
        <v>95</v>
      </c>
      <c r="R49" s="158" t="s">
        <v>24</v>
      </c>
      <c r="S49" s="202"/>
      <c r="BA49" s="13" t="s">
        <v>12</v>
      </c>
    </row>
    <row r="50" spans="1:53" ht="15" customHeight="1" x14ac:dyDescent="0.2">
      <c r="A50" s="14" t="s">
        <v>16</v>
      </c>
      <c r="B50" s="15"/>
      <c r="C50" s="16" t="s">
        <v>17</v>
      </c>
      <c r="D50" s="17">
        <v>46904877.199999996</v>
      </c>
      <c r="E50" s="17">
        <v>40448418.549999997</v>
      </c>
      <c r="F50" s="17">
        <v>12331012.260000002</v>
      </c>
      <c r="G50" s="17">
        <v>6376434.4199999999</v>
      </c>
      <c r="H50" s="17">
        <v>2023636.84</v>
      </c>
      <c r="I50" s="17">
        <v>1271303.94</v>
      </c>
      <c r="J50" s="17">
        <v>976567.88</v>
      </c>
      <c r="K50" s="76">
        <v>17469463.210000001</v>
      </c>
      <c r="L50" s="17">
        <v>6456458.6499999994</v>
      </c>
      <c r="M50" s="17">
        <v>2508686.0599999996</v>
      </c>
      <c r="N50" s="17">
        <v>835367.6399999999</v>
      </c>
      <c r="O50" s="17">
        <v>528083.71000000008</v>
      </c>
      <c r="P50" s="17">
        <v>264586.33999999997</v>
      </c>
      <c r="Q50" s="17">
        <v>364969.48000000004</v>
      </c>
      <c r="R50" s="17">
        <v>1954765.4200000002</v>
      </c>
      <c r="S50" s="76">
        <v>0</v>
      </c>
      <c r="BA50" s="19" t="s">
        <v>118</v>
      </c>
    </row>
    <row r="51" spans="1:53" ht="15" customHeight="1" x14ac:dyDescent="0.2">
      <c r="A51" s="23" t="s">
        <v>18</v>
      </c>
      <c r="B51" s="24"/>
      <c r="C51" s="25"/>
      <c r="D51" s="26">
        <v>5210477109.8799982</v>
      </c>
      <c r="E51" s="26">
        <v>3310388267.9599996</v>
      </c>
      <c r="F51" s="26">
        <v>987377802.94999981</v>
      </c>
      <c r="G51" s="26">
        <v>554130219.68000019</v>
      </c>
      <c r="H51" s="26">
        <v>251252705.66999996</v>
      </c>
      <c r="I51" s="26">
        <v>190460869.39999998</v>
      </c>
      <c r="J51" s="26">
        <v>155821722.49999997</v>
      </c>
      <c r="K51" s="80">
        <v>1171344947.7599995</v>
      </c>
      <c r="L51" s="26">
        <v>1900088841.9199998</v>
      </c>
      <c r="M51" s="26">
        <v>595738685.06000006</v>
      </c>
      <c r="N51" s="26">
        <v>317880709.65999997</v>
      </c>
      <c r="O51" s="26">
        <v>159020836.00999999</v>
      </c>
      <c r="P51" s="26">
        <v>102792668.64000003</v>
      </c>
      <c r="Q51" s="26">
        <v>90607999.279999971</v>
      </c>
      <c r="R51" s="26">
        <v>634047943.26999986</v>
      </c>
      <c r="S51" s="80">
        <v>468778839.09999979</v>
      </c>
      <c r="BA51" s="19"/>
    </row>
    <row r="52" spans="1:53" ht="15" customHeight="1" x14ac:dyDescent="0.2">
      <c r="A52" s="29"/>
      <c r="B52" s="30" t="s">
        <v>19</v>
      </c>
      <c r="C52" s="31" t="s">
        <v>17</v>
      </c>
      <c r="D52" s="32">
        <v>4647150534.6399994</v>
      </c>
      <c r="E52" s="32">
        <v>3012729446.2599998</v>
      </c>
      <c r="F52" s="32">
        <v>887580090.08999979</v>
      </c>
      <c r="G52" s="32">
        <v>497246085.49000007</v>
      </c>
      <c r="H52" s="32">
        <v>231682832.29999998</v>
      </c>
      <c r="I52" s="32">
        <v>171773292.12999997</v>
      </c>
      <c r="J52" s="32">
        <v>144062216.90000001</v>
      </c>
      <c r="K52" s="37">
        <v>1080384929.3499999</v>
      </c>
      <c r="L52" s="32">
        <v>1634421088.3800001</v>
      </c>
      <c r="M52" s="32">
        <v>494300295.37</v>
      </c>
      <c r="N52" s="32">
        <v>265194257.83000001</v>
      </c>
      <c r="O52" s="32">
        <v>142266792.22999999</v>
      </c>
      <c r="P52" s="32">
        <v>88334669.520000026</v>
      </c>
      <c r="Q52" s="32">
        <v>78941295.639999986</v>
      </c>
      <c r="R52" s="32">
        <v>565383777.78999996</v>
      </c>
      <c r="S52" s="37">
        <v>238817165.24999985</v>
      </c>
      <c r="BA52" s="19" t="s">
        <v>120</v>
      </c>
    </row>
    <row r="53" spans="1:53" ht="15" customHeight="1" x14ac:dyDescent="0.2">
      <c r="A53" s="35"/>
      <c r="B53" s="30" t="s">
        <v>19</v>
      </c>
      <c r="C53" s="31" t="s">
        <v>20</v>
      </c>
      <c r="D53" s="32">
        <v>104266.47</v>
      </c>
      <c r="E53" s="32">
        <v>57365.119999999995</v>
      </c>
      <c r="F53" s="32">
        <v>11789.2</v>
      </c>
      <c r="G53" s="32">
        <v>35284.18</v>
      </c>
      <c r="H53" s="32">
        <v>1095.45</v>
      </c>
      <c r="I53" s="32">
        <v>2188.77</v>
      </c>
      <c r="J53" s="32">
        <v>30</v>
      </c>
      <c r="K53" s="37">
        <v>6977.52</v>
      </c>
      <c r="L53" s="32">
        <v>46901.35</v>
      </c>
      <c r="M53" s="32">
        <v>10144.01</v>
      </c>
      <c r="N53" s="32">
        <v>29023.5</v>
      </c>
      <c r="O53" s="32">
        <v>1562.99</v>
      </c>
      <c r="P53" s="32">
        <v>1502.43</v>
      </c>
      <c r="Q53" s="32">
        <v>0</v>
      </c>
      <c r="R53" s="32">
        <v>4668.42</v>
      </c>
      <c r="S53" s="37">
        <v>34340.800000000003</v>
      </c>
      <c r="BA53" s="19" t="s">
        <v>122</v>
      </c>
    </row>
    <row r="54" spans="1:53" ht="15" customHeight="1" x14ac:dyDescent="0.2">
      <c r="A54" s="35"/>
      <c r="B54" s="30" t="s">
        <v>21</v>
      </c>
      <c r="C54" s="31" t="s">
        <v>17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7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7">
        <v>0</v>
      </c>
      <c r="BA54" s="19" t="s">
        <v>124</v>
      </c>
    </row>
    <row r="55" spans="1:53" ht="15" customHeight="1" x14ac:dyDescent="0.2">
      <c r="A55" s="35"/>
      <c r="B55" s="30" t="s">
        <v>21</v>
      </c>
      <c r="C55" s="31" t="s">
        <v>20</v>
      </c>
      <c r="D55" s="32">
        <v>53728688.709999993</v>
      </c>
      <c r="E55" s="32">
        <v>19433210.59</v>
      </c>
      <c r="F55" s="32">
        <v>5499554.2899999991</v>
      </c>
      <c r="G55" s="32">
        <v>3739529.8</v>
      </c>
      <c r="H55" s="32">
        <v>864302.88000000012</v>
      </c>
      <c r="I55" s="32">
        <v>1263856.4499999997</v>
      </c>
      <c r="J55" s="32">
        <v>748755.32000000007</v>
      </c>
      <c r="K55" s="37">
        <v>7317211.8499999996</v>
      </c>
      <c r="L55" s="32">
        <v>34295478.119999997</v>
      </c>
      <c r="M55" s="32">
        <v>12087944.999999996</v>
      </c>
      <c r="N55" s="32">
        <v>8952296.4600000009</v>
      </c>
      <c r="O55" s="32">
        <v>1400653.25</v>
      </c>
      <c r="P55" s="32">
        <v>2014669.7000000002</v>
      </c>
      <c r="Q55" s="32">
        <v>1184354.2099999997</v>
      </c>
      <c r="R55" s="32">
        <v>8655559.4999999981</v>
      </c>
      <c r="S55" s="37">
        <v>39389488.549999967</v>
      </c>
      <c r="BA55" s="19" t="s">
        <v>126</v>
      </c>
    </row>
    <row r="56" spans="1:53" ht="15" customHeight="1" x14ac:dyDescent="0.2">
      <c r="A56" s="35"/>
      <c r="B56" s="30" t="s">
        <v>22</v>
      </c>
      <c r="C56" s="31" t="s">
        <v>17</v>
      </c>
      <c r="D56" s="32">
        <v>117911323.79000002</v>
      </c>
      <c r="E56" s="32">
        <v>77045644.930000007</v>
      </c>
      <c r="F56" s="32">
        <v>24854740.859999999</v>
      </c>
      <c r="G56" s="32">
        <v>15329698.23</v>
      </c>
      <c r="H56" s="32">
        <v>6466089.8899999997</v>
      </c>
      <c r="I56" s="32">
        <v>5387016.4700000007</v>
      </c>
      <c r="J56" s="32">
        <v>2818707.76</v>
      </c>
      <c r="K56" s="37">
        <v>22189391.719999999</v>
      </c>
      <c r="L56" s="32">
        <v>40865678.860000007</v>
      </c>
      <c r="M56" s="32">
        <v>13011929.41</v>
      </c>
      <c r="N56" s="32">
        <v>7971364.5499999998</v>
      </c>
      <c r="O56" s="32">
        <v>3852057.99</v>
      </c>
      <c r="P56" s="32">
        <v>3232606.7800000003</v>
      </c>
      <c r="Q56" s="32">
        <v>1535828.4100000001</v>
      </c>
      <c r="R56" s="32">
        <v>11261891.720000001</v>
      </c>
      <c r="S56" s="37">
        <v>15039596.630000005</v>
      </c>
      <c r="BA56" s="19" t="s">
        <v>128</v>
      </c>
    </row>
    <row r="57" spans="1:53" ht="15" customHeight="1" x14ac:dyDescent="0.2">
      <c r="A57" s="35"/>
      <c r="B57" s="30" t="s">
        <v>22</v>
      </c>
      <c r="C57" s="31" t="s">
        <v>20</v>
      </c>
      <c r="D57" s="32">
        <v>138259601.76999998</v>
      </c>
      <c r="E57" s="32">
        <v>66203696.290000007</v>
      </c>
      <c r="F57" s="32">
        <v>15724081.090000002</v>
      </c>
      <c r="G57" s="32">
        <v>11827349.75</v>
      </c>
      <c r="H57" s="32">
        <v>4283750.0899999989</v>
      </c>
      <c r="I57" s="32">
        <v>4788070.3999999994</v>
      </c>
      <c r="J57" s="32">
        <v>2828491.0999999996</v>
      </c>
      <c r="K57" s="37">
        <v>26751953.860000003</v>
      </c>
      <c r="L57" s="32">
        <v>72055905.479999989</v>
      </c>
      <c r="M57" s="32">
        <v>25287113.82</v>
      </c>
      <c r="N57" s="32">
        <v>13669193.51</v>
      </c>
      <c r="O57" s="32">
        <v>4828610.0300000012</v>
      </c>
      <c r="P57" s="32">
        <v>3874855.6099999994</v>
      </c>
      <c r="Q57" s="32">
        <v>3315562.2200000007</v>
      </c>
      <c r="R57" s="32">
        <v>21080570.289999992</v>
      </c>
      <c r="S57" s="37">
        <v>93375556.250000015</v>
      </c>
      <c r="BA57" s="19" t="s">
        <v>130</v>
      </c>
    </row>
    <row r="58" spans="1:53" ht="15" customHeight="1" x14ac:dyDescent="0.2">
      <c r="A58" s="35"/>
      <c r="B58" s="30" t="s">
        <v>23</v>
      </c>
      <c r="C58" s="31" t="s">
        <v>20</v>
      </c>
      <c r="D58" s="32">
        <v>112887256.32999998</v>
      </c>
      <c r="E58" s="32">
        <v>51300258.129999995</v>
      </c>
      <c r="F58" s="32">
        <v>18905233.459999993</v>
      </c>
      <c r="G58" s="32">
        <v>10135658.769999998</v>
      </c>
      <c r="H58" s="32">
        <v>3009210.5999999996</v>
      </c>
      <c r="I58" s="32">
        <v>2736794.0999999996</v>
      </c>
      <c r="J58" s="32">
        <v>2083999.3499999996</v>
      </c>
      <c r="K58" s="37">
        <v>14429361.85</v>
      </c>
      <c r="L58" s="32">
        <v>61586998.199999996</v>
      </c>
      <c r="M58" s="32">
        <v>26310899.599999998</v>
      </c>
      <c r="N58" s="32">
        <v>11627032.899999999</v>
      </c>
      <c r="O58" s="32">
        <v>3323771.72</v>
      </c>
      <c r="P58" s="32">
        <v>2654318.0799999996</v>
      </c>
      <c r="Q58" s="32">
        <v>2840471.8800000004</v>
      </c>
      <c r="R58" s="32">
        <v>14830504.019999998</v>
      </c>
      <c r="S58" s="37">
        <v>67591231.299999937</v>
      </c>
      <c r="BA58" s="19" t="s">
        <v>132</v>
      </c>
    </row>
    <row r="59" spans="1:53" ht="15" customHeight="1" x14ac:dyDescent="0.2">
      <c r="A59" s="35"/>
      <c r="B59" s="30" t="s">
        <v>23</v>
      </c>
      <c r="C59" s="31" t="s">
        <v>17</v>
      </c>
      <c r="D59" s="32">
        <v>134530726.47999999</v>
      </c>
      <c r="E59" s="32">
        <v>80739798.269999996</v>
      </c>
      <c r="F59" s="32">
        <v>33409550.189999998</v>
      </c>
      <c r="G59" s="32">
        <v>15263298.710000001</v>
      </c>
      <c r="H59" s="32">
        <v>4759354.34</v>
      </c>
      <c r="I59" s="32">
        <v>4399396.5299999993</v>
      </c>
      <c r="J59" s="32">
        <v>3191883.63</v>
      </c>
      <c r="K59" s="37">
        <v>19716314.869999997</v>
      </c>
      <c r="L59" s="32">
        <v>53790928.210000001</v>
      </c>
      <c r="M59" s="32">
        <v>23268771.759999998</v>
      </c>
      <c r="N59" s="32">
        <v>9800969.2000000011</v>
      </c>
      <c r="O59" s="32">
        <v>3230740.57</v>
      </c>
      <c r="P59" s="32">
        <v>2582520.67</v>
      </c>
      <c r="Q59" s="32">
        <v>2607156.7599999998</v>
      </c>
      <c r="R59" s="32">
        <v>12300769.25</v>
      </c>
      <c r="S59" s="37">
        <v>8852159.270000007</v>
      </c>
      <c r="BA59" s="19" t="s">
        <v>134</v>
      </c>
    </row>
    <row r="60" spans="1:53" ht="15" customHeight="1" x14ac:dyDescent="0.2">
      <c r="A60" s="35"/>
      <c r="B60" s="30" t="s">
        <v>24</v>
      </c>
      <c r="C60" s="31" t="s">
        <v>17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7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7">
        <v>0</v>
      </c>
      <c r="BA60" s="19" t="s">
        <v>137</v>
      </c>
    </row>
    <row r="61" spans="1:53" ht="15" customHeight="1" x14ac:dyDescent="0.2">
      <c r="A61" s="35"/>
      <c r="B61" s="30" t="s">
        <v>24</v>
      </c>
      <c r="C61" s="31" t="s">
        <v>20</v>
      </c>
      <c r="D61" s="40">
        <v>5904711.6900000004</v>
      </c>
      <c r="E61" s="40">
        <v>2878848.37</v>
      </c>
      <c r="F61" s="40">
        <v>1392763.77</v>
      </c>
      <c r="G61" s="40">
        <v>553314.75</v>
      </c>
      <c r="H61" s="40">
        <v>186070.12</v>
      </c>
      <c r="I61" s="40">
        <v>110254.55</v>
      </c>
      <c r="J61" s="40">
        <v>87638.44</v>
      </c>
      <c r="K61" s="84">
        <v>548806.74</v>
      </c>
      <c r="L61" s="40">
        <v>3025863.3200000003</v>
      </c>
      <c r="M61" s="40">
        <v>1461586.0899999999</v>
      </c>
      <c r="N61" s="40">
        <v>636571.71000000008</v>
      </c>
      <c r="O61" s="40">
        <v>116647.23000000001</v>
      </c>
      <c r="P61" s="40">
        <v>97525.85</v>
      </c>
      <c r="Q61" s="40">
        <v>183330.16000000003</v>
      </c>
      <c r="R61" s="40">
        <v>530202.28</v>
      </c>
      <c r="S61" s="84">
        <v>5679301.0499999998</v>
      </c>
      <c r="BA61" s="19" t="s">
        <v>140</v>
      </c>
    </row>
    <row r="62" spans="1:53" ht="15" customHeight="1" x14ac:dyDescent="0.2">
      <c r="A62" s="23" t="s">
        <v>25</v>
      </c>
      <c r="B62" s="42"/>
      <c r="C62" s="25"/>
      <c r="D62" s="43">
        <v>2621027921.0900002</v>
      </c>
      <c r="E62" s="43">
        <v>1694486721.5999999</v>
      </c>
      <c r="F62" s="43">
        <v>535802453.78000003</v>
      </c>
      <c r="G62" s="43">
        <v>313085265.51999998</v>
      </c>
      <c r="H62" s="43">
        <v>137574924.82999998</v>
      </c>
      <c r="I62" s="43">
        <v>92887490.319999993</v>
      </c>
      <c r="J62" s="43">
        <v>79871457.969999999</v>
      </c>
      <c r="K62" s="81">
        <v>535265129.17999995</v>
      </c>
      <c r="L62" s="43">
        <v>926541199.49000001</v>
      </c>
      <c r="M62" s="43">
        <v>306064896.87</v>
      </c>
      <c r="N62" s="43">
        <v>177704966.44999999</v>
      </c>
      <c r="O62" s="43">
        <v>75401719.229999989</v>
      </c>
      <c r="P62" s="43">
        <v>47644481.609999999</v>
      </c>
      <c r="Q62" s="43">
        <v>42913163.300000004</v>
      </c>
      <c r="R62" s="43">
        <v>276811972.02999997</v>
      </c>
      <c r="S62" s="81">
        <v>220085648.80999985</v>
      </c>
      <c r="BA62" s="19"/>
    </row>
    <row r="63" spans="1:53" ht="15" customHeight="1" x14ac:dyDescent="0.2">
      <c r="A63" s="45"/>
      <c r="B63" s="30" t="s">
        <v>26</v>
      </c>
      <c r="C63" s="31" t="s">
        <v>20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7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7">
        <v>0</v>
      </c>
      <c r="BA63" s="19" t="s">
        <v>142</v>
      </c>
    </row>
    <row r="64" spans="1:53" ht="15" customHeight="1" x14ac:dyDescent="0.2">
      <c r="A64" s="45"/>
      <c r="B64" s="30" t="s">
        <v>26</v>
      </c>
      <c r="C64" s="31" t="s">
        <v>17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7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7">
        <v>0</v>
      </c>
      <c r="BA64" s="19" t="s">
        <v>144</v>
      </c>
    </row>
    <row r="65" spans="1:53" ht="15" customHeight="1" x14ac:dyDescent="0.2">
      <c r="A65" s="45"/>
      <c r="B65" s="30" t="s">
        <v>27</v>
      </c>
      <c r="C65" s="31" t="s">
        <v>17</v>
      </c>
      <c r="D65" s="32">
        <v>1400594769.02</v>
      </c>
      <c r="E65" s="32">
        <v>909057832.1099999</v>
      </c>
      <c r="F65" s="32">
        <v>290528399.31</v>
      </c>
      <c r="G65" s="32">
        <v>168640722.83999997</v>
      </c>
      <c r="H65" s="32">
        <v>71947686.319999993</v>
      </c>
      <c r="I65" s="32">
        <v>51590331.089999996</v>
      </c>
      <c r="J65" s="32">
        <v>41212902.43</v>
      </c>
      <c r="K65" s="37">
        <v>285137790.12</v>
      </c>
      <c r="L65" s="32">
        <v>491536936.90999997</v>
      </c>
      <c r="M65" s="32">
        <v>169500477.62</v>
      </c>
      <c r="N65" s="32">
        <v>91710132</v>
      </c>
      <c r="O65" s="32">
        <v>38856411.990000002</v>
      </c>
      <c r="P65" s="32">
        <v>26260853.260000002</v>
      </c>
      <c r="Q65" s="32">
        <v>22302353.460000001</v>
      </c>
      <c r="R65" s="32">
        <v>142906708.57999998</v>
      </c>
      <c r="S65" s="37">
        <v>53612101.940000042</v>
      </c>
      <c r="BA65" s="19" t="s">
        <v>146</v>
      </c>
    </row>
    <row r="66" spans="1:53" ht="15" customHeight="1" x14ac:dyDescent="0.2">
      <c r="A66" s="45"/>
      <c r="B66" s="30" t="s">
        <v>28</v>
      </c>
      <c r="C66" s="31" t="s">
        <v>20</v>
      </c>
      <c r="D66" s="32">
        <v>216792351.59999996</v>
      </c>
      <c r="E66" s="32">
        <v>102542637.95</v>
      </c>
      <c r="F66" s="32">
        <v>25380717.23</v>
      </c>
      <c r="G66" s="32">
        <v>21747041.16</v>
      </c>
      <c r="H66" s="32">
        <v>6344116.0700000003</v>
      </c>
      <c r="I66" s="32">
        <v>6531677.2800000012</v>
      </c>
      <c r="J66" s="32">
        <v>4044509.83</v>
      </c>
      <c r="K66" s="37">
        <v>38494576.380000003</v>
      </c>
      <c r="L66" s="32">
        <v>114249713.64999998</v>
      </c>
      <c r="M66" s="32">
        <v>32747476.84</v>
      </c>
      <c r="N66" s="32">
        <v>25397317.209999997</v>
      </c>
      <c r="O66" s="32">
        <v>7841408.54</v>
      </c>
      <c r="P66" s="32">
        <v>6007862.4800000004</v>
      </c>
      <c r="Q66" s="32">
        <v>4842172.1599999992</v>
      </c>
      <c r="R66" s="32">
        <v>37413476.419999994</v>
      </c>
      <c r="S66" s="37">
        <v>89701475.789999887</v>
      </c>
      <c r="BA66" s="19" t="s">
        <v>148</v>
      </c>
    </row>
    <row r="67" spans="1:53" ht="15" customHeight="1" x14ac:dyDescent="0.2">
      <c r="A67" s="87"/>
      <c r="B67" s="88" t="s">
        <v>28</v>
      </c>
      <c r="C67" s="31" t="s">
        <v>17</v>
      </c>
      <c r="D67" s="32">
        <v>1003640800.47</v>
      </c>
      <c r="E67" s="32">
        <v>682886251.53999996</v>
      </c>
      <c r="F67" s="32">
        <v>219893337.24000001</v>
      </c>
      <c r="G67" s="32">
        <v>122697501.52000001</v>
      </c>
      <c r="H67" s="32">
        <v>59283122.439999998</v>
      </c>
      <c r="I67" s="32">
        <v>34765481.950000003</v>
      </c>
      <c r="J67" s="32">
        <v>34614045.710000001</v>
      </c>
      <c r="K67" s="37">
        <v>211632762.67999998</v>
      </c>
      <c r="L67" s="32">
        <v>320754548.93000001</v>
      </c>
      <c r="M67" s="32">
        <v>103816942.41000001</v>
      </c>
      <c r="N67" s="32">
        <v>60597517.239999995</v>
      </c>
      <c r="O67" s="32">
        <v>28703898.699999992</v>
      </c>
      <c r="P67" s="32">
        <v>15375765.869999999</v>
      </c>
      <c r="Q67" s="32">
        <v>15768637.680000002</v>
      </c>
      <c r="R67" s="32">
        <v>96491787.029999986</v>
      </c>
      <c r="S67" s="37">
        <v>76772071.079999924</v>
      </c>
      <c r="BA67" s="19" t="s">
        <v>150</v>
      </c>
    </row>
    <row r="68" spans="1:53" ht="15" customHeight="1" x14ac:dyDescent="0.2">
      <c r="A68" s="23" t="s">
        <v>29</v>
      </c>
      <c r="B68" s="24"/>
      <c r="C68" s="25"/>
      <c r="D68" s="85">
        <v>42168447.670000002</v>
      </c>
      <c r="E68" s="85">
        <v>12069163.460000001</v>
      </c>
      <c r="F68" s="85">
        <v>3314430.46</v>
      </c>
      <c r="G68" s="85">
        <v>2433749.1700000004</v>
      </c>
      <c r="H68" s="85">
        <v>692068.30999999994</v>
      </c>
      <c r="I68" s="85">
        <v>961325.57</v>
      </c>
      <c r="J68" s="85">
        <v>401521.11000000004</v>
      </c>
      <c r="K68" s="86">
        <v>4266068.84</v>
      </c>
      <c r="L68" s="85">
        <v>30099284.210000005</v>
      </c>
      <c r="M68" s="85">
        <v>11663719.280000003</v>
      </c>
      <c r="N68" s="85">
        <v>5912722.0300000003</v>
      </c>
      <c r="O68" s="85">
        <v>1759679.75</v>
      </c>
      <c r="P68" s="85">
        <v>1594116.3499999999</v>
      </c>
      <c r="Q68" s="85">
        <v>959708.82000000007</v>
      </c>
      <c r="R68" s="85">
        <v>8209337.9799999986</v>
      </c>
      <c r="S68" s="86">
        <v>28851871.070000011</v>
      </c>
      <c r="BA68" s="19"/>
    </row>
    <row r="69" spans="1:53" ht="15" customHeight="1" x14ac:dyDescent="0.2">
      <c r="A69" s="49" t="s">
        <v>29</v>
      </c>
      <c r="B69" s="50"/>
      <c r="C69" s="51" t="s">
        <v>17</v>
      </c>
      <c r="D69" s="32">
        <v>2238.3000000000002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7">
        <v>0</v>
      </c>
      <c r="L69" s="32">
        <v>2238.3000000000002</v>
      </c>
      <c r="M69" s="32">
        <v>2238.3000000000002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7">
        <v>0</v>
      </c>
      <c r="BA69" s="19" t="s">
        <v>152</v>
      </c>
    </row>
    <row r="70" spans="1:53" ht="15" customHeight="1" x14ac:dyDescent="0.2">
      <c r="A70" s="52" t="s">
        <v>29</v>
      </c>
      <c r="B70" s="53"/>
      <c r="C70" s="51" t="s">
        <v>20</v>
      </c>
      <c r="D70" s="54">
        <v>42166209.370000005</v>
      </c>
      <c r="E70" s="54">
        <v>12069163.460000001</v>
      </c>
      <c r="F70" s="54">
        <v>3314430.46</v>
      </c>
      <c r="G70" s="54">
        <v>2433749.1700000004</v>
      </c>
      <c r="H70" s="54">
        <v>692068.30999999994</v>
      </c>
      <c r="I70" s="54">
        <v>961325.57</v>
      </c>
      <c r="J70" s="54">
        <v>401521.11000000004</v>
      </c>
      <c r="K70" s="90">
        <v>4266068.84</v>
      </c>
      <c r="L70" s="54">
        <v>30097045.910000004</v>
      </c>
      <c r="M70" s="54">
        <v>11661480.980000002</v>
      </c>
      <c r="N70" s="54">
        <v>5912722.0300000003</v>
      </c>
      <c r="O70" s="54">
        <v>1759679.75</v>
      </c>
      <c r="P70" s="54">
        <v>1594116.3499999999</v>
      </c>
      <c r="Q70" s="54">
        <v>959708.82000000007</v>
      </c>
      <c r="R70" s="54">
        <v>8209337.9799999986</v>
      </c>
      <c r="S70" s="90">
        <v>28851871.070000011</v>
      </c>
      <c r="BA70" s="19" t="s">
        <v>154</v>
      </c>
    </row>
    <row r="71" spans="1:53" ht="15" customHeight="1" x14ac:dyDescent="0.2">
      <c r="A71" s="23" t="s">
        <v>30</v>
      </c>
      <c r="B71" s="56"/>
      <c r="C71" s="25"/>
      <c r="D71" s="85">
        <v>26665041.050000004</v>
      </c>
      <c r="E71" s="85">
        <v>2008862.52</v>
      </c>
      <c r="F71" s="85">
        <v>645565.28</v>
      </c>
      <c r="G71" s="85">
        <v>375836.44</v>
      </c>
      <c r="H71" s="85">
        <v>143465.72</v>
      </c>
      <c r="I71" s="85">
        <v>114743.27999999998</v>
      </c>
      <c r="J71" s="85">
        <v>77829.820000000007</v>
      </c>
      <c r="K71" s="86">
        <v>651421.98</v>
      </c>
      <c r="L71" s="85">
        <v>24656178.530000005</v>
      </c>
      <c r="M71" s="85">
        <v>8684168.209999999</v>
      </c>
      <c r="N71" s="85">
        <v>5720018.5300000003</v>
      </c>
      <c r="O71" s="85">
        <v>1811840.93</v>
      </c>
      <c r="P71" s="85">
        <v>1208806.75</v>
      </c>
      <c r="Q71" s="85">
        <v>809556</v>
      </c>
      <c r="R71" s="85">
        <v>6421788.1100000013</v>
      </c>
      <c r="S71" s="86">
        <v>20679088.189999994</v>
      </c>
      <c r="BA71" s="19"/>
    </row>
    <row r="72" spans="1:53" ht="15" customHeight="1" x14ac:dyDescent="0.2">
      <c r="A72" s="29"/>
      <c r="B72" s="30" t="s">
        <v>21</v>
      </c>
      <c r="C72" s="31" t="s">
        <v>20</v>
      </c>
      <c r="D72" s="32">
        <v>422259.66000000003</v>
      </c>
      <c r="E72" s="32">
        <v>364598.65</v>
      </c>
      <c r="F72" s="32">
        <v>193480.81</v>
      </c>
      <c r="G72" s="32">
        <v>56490.38</v>
      </c>
      <c r="H72" s="32">
        <v>24244.02</v>
      </c>
      <c r="I72" s="32">
        <v>19020.93</v>
      </c>
      <c r="J72" s="32">
        <v>3253.8</v>
      </c>
      <c r="K72" s="37">
        <v>68108.710000000006</v>
      </c>
      <c r="L72" s="32">
        <v>57661.009999999995</v>
      </c>
      <c r="M72" s="32">
        <v>19537.5</v>
      </c>
      <c r="N72" s="32">
        <v>12251.73</v>
      </c>
      <c r="O72" s="32">
        <v>1600.19</v>
      </c>
      <c r="P72" s="32">
        <v>2007.3600000000001</v>
      </c>
      <c r="Q72" s="32">
        <v>3991</v>
      </c>
      <c r="R72" s="32">
        <v>18273.23</v>
      </c>
      <c r="S72" s="37">
        <v>2234072.830000001</v>
      </c>
      <c r="BA72" s="19" t="s">
        <v>156</v>
      </c>
    </row>
    <row r="73" spans="1:53" ht="15" customHeight="1" x14ac:dyDescent="0.2">
      <c r="A73" s="35"/>
      <c r="B73" s="30" t="s">
        <v>22</v>
      </c>
      <c r="C73" s="31" t="s">
        <v>20</v>
      </c>
      <c r="D73" s="32">
        <v>23730840.260000002</v>
      </c>
      <c r="E73" s="32">
        <v>1550219.73</v>
      </c>
      <c r="F73" s="32">
        <v>419516.66</v>
      </c>
      <c r="G73" s="32">
        <v>308954.32</v>
      </c>
      <c r="H73" s="32">
        <v>118281.7</v>
      </c>
      <c r="I73" s="32">
        <v>94821.26999999999</v>
      </c>
      <c r="J73" s="32">
        <v>71113.31</v>
      </c>
      <c r="K73" s="37">
        <v>537532.47</v>
      </c>
      <c r="L73" s="32">
        <v>22180620.530000001</v>
      </c>
      <c r="M73" s="32">
        <v>7591963.8299999991</v>
      </c>
      <c r="N73" s="32">
        <v>5137974.4399999995</v>
      </c>
      <c r="O73" s="32">
        <v>1680692.83</v>
      </c>
      <c r="P73" s="32">
        <v>1172319.1099999999</v>
      </c>
      <c r="Q73" s="32">
        <v>745800.04</v>
      </c>
      <c r="R73" s="32">
        <v>5851870.2800000003</v>
      </c>
      <c r="S73" s="37">
        <v>15350351.25999999</v>
      </c>
      <c r="BA73" s="19" t="s">
        <v>158</v>
      </c>
    </row>
    <row r="74" spans="1:53" ht="15" customHeight="1" x14ac:dyDescent="0.2">
      <c r="A74" s="35"/>
      <c r="B74" s="30" t="s">
        <v>22</v>
      </c>
      <c r="C74" s="31" t="s">
        <v>17</v>
      </c>
      <c r="D74" s="32">
        <v>1161424.5100000002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7">
        <v>0</v>
      </c>
      <c r="L74" s="32">
        <v>1161424.5100000002</v>
      </c>
      <c r="M74" s="32">
        <v>598061.57999999996</v>
      </c>
      <c r="N74" s="32">
        <v>370049.46</v>
      </c>
      <c r="O74" s="32">
        <v>48146.400000000001</v>
      </c>
      <c r="P74" s="32">
        <v>15673.68</v>
      </c>
      <c r="Q74" s="32">
        <v>25731.58</v>
      </c>
      <c r="R74" s="32">
        <v>103761.81</v>
      </c>
      <c r="S74" s="37">
        <v>0</v>
      </c>
      <c r="BA74" s="19" t="s">
        <v>160</v>
      </c>
    </row>
    <row r="75" spans="1:53" ht="15" customHeight="1" x14ac:dyDescent="0.2">
      <c r="A75" s="35"/>
      <c r="B75" s="30" t="s">
        <v>23</v>
      </c>
      <c r="C75" s="31" t="s">
        <v>20</v>
      </c>
      <c r="D75" s="32">
        <v>917705.03000000014</v>
      </c>
      <c r="E75" s="32">
        <v>94044.140000000014</v>
      </c>
      <c r="F75" s="32">
        <v>32567.81</v>
      </c>
      <c r="G75" s="32">
        <v>10391.74</v>
      </c>
      <c r="H75" s="32">
        <v>940</v>
      </c>
      <c r="I75" s="32">
        <v>901.07999999999993</v>
      </c>
      <c r="J75" s="32">
        <v>3462.71</v>
      </c>
      <c r="K75" s="37">
        <v>45780.800000000003</v>
      </c>
      <c r="L75" s="32">
        <v>823660.89000000013</v>
      </c>
      <c r="M75" s="32">
        <v>287733.66000000003</v>
      </c>
      <c r="N75" s="32">
        <v>145172.27000000002</v>
      </c>
      <c r="O75" s="32">
        <v>9111.2100000000009</v>
      </c>
      <c r="P75" s="32">
        <v>7554.6200000000008</v>
      </c>
      <c r="Q75" s="32">
        <v>10328.06</v>
      </c>
      <c r="R75" s="32">
        <v>363761.07</v>
      </c>
      <c r="S75" s="37">
        <v>2422166.7800000003</v>
      </c>
      <c r="BA75" s="19" t="s">
        <v>162</v>
      </c>
    </row>
    <row r="76" spans="1:53" ht="15" customHeight="1" x14ac:dyDescent="0.2">
      <c r="A76" s="35"/>
      <c r="B76" s="30" t="s">
        <v>19</v>
      </c>
      <c r="C76" s="31" t="s">
        <v>17</v>
      </c>
      <c r="D76" s="32">
        <v>5051.2700000000004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7">
        <v>0</v>
      </c>
      <c r="L76" s="32">
        <v>5051.2700000000004</v>
      </c>
      <c r="M76" s="32">
        <v>2343.73</v>
      </c>
      <c r="N76" s="32">
        <v>701.2</v>
      </c>
      <c r="O76" s="32">
        <v>511.51</v>
      </c>
      <c r="P76" s="32">
        <v>53.53</v>
      </c>
      <c r="Q76" s="32">
        <v>521.44000000000005</v>
      </c>
      <c r="R76" s="32">
        <v>919.86</v>
      </c>
      <c r="S76" s="37">
        <v>862.72</v>
      </c>
      <c r="BA76" s="19" t="s">
        <v>164</v>
      </c>
    </row>
    <row r="77" spans="1:53" ht="15" customHeight="1" x14ac:dyDescent="0.2">
      <c r="A77" s="35"/>
      <c r="B77" s="30" t="s">
        <v>24</v>
      </c>
      <c r="C77" s="31" t="s">
        <v>20</v>
      </c>
      <c r="D77" s="40">
        <v>427760.32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84">
        <v>0</v>
      </c>
      <c r="L77" s="40">
        <v>427760.32</v>
      </c>
      <c r="M77" s="40">
        <v>184527.91</v>
      </c>
      <c r="N77" s="40">
        <v>53869.43</v>
      </c>
      <c r="O77" s="40">
        <v>71778.789999999994</v>
      </c>
      <c r="P77" s="40">
        <v>11198.45</v>
      </c>
      <c r="Q77" s="40">
        <v>23183.88</v>
      </c>
      <c r="R77" s="40">
        <v>83201.86</v>
      </c>
      <c r="S77" s="84">
        <v>671634.59999999974</v>
      </c>
      <c r="BA77" s="19" t="s">
        <v>166</v>
      </c>
    </row>
    <row r="78" spans="1:53" ht="15" customHeight="1" x14ac:dyDescent="0.2">
      <c r="A78" s="23" t="s">
        <v>28</v>
      </c>
      <c r="B78" s="42"/>
      <c r="C78" s="25"/>
      <c r="D78" s="85">
        <v>1676639.2599999998</v>
      </c>
      <c r="E78" s="85">
        <v>170345.93</v>
      </c>
      <c r="F78" s="85">
        <v>56271.79</v>
      </c>
      <c r="G78" s="85">
        <v>27369.14</v>
      </c>
      <c r="H78" s="85">
        <v>19670</v>
      </c>
      <c r="I78" s="85">
        <v>9810</v>
      </c>
      <c r="J78" s="85">
        <v>6360</v>
      </c>
      <c r="K78" s="86">
        <v>50865</v>
      </c>
      <c r="L78" s="85">
        <v>1506293.3299999998</v>
      </c>
      <c r="M78" s="85">
        <v>573517.19999999995</v>
      </c>
      <c r="N78" s="85">
        <v>368086.41</v>
      </c>
      <c r="O78" s="85">
        <v>112098.01</v>
      </c>
      <c r="P78" s="85">
        <v>82668.639999999999</v>
      </c>
      <c r="Q78" s="85">
        <v>52513.25</v>
      </c>
      <c r="R78" s="85">
        <v>317409.82</v>
      </c>
      <c r="S78" s="86">
        <v>3511035.2399999974</v>
      </c>
      <c r="BA78" s="19"/>
    </row>
    <row r="79" spans="1:53" ht="15" customHeight="1" x14ac:dyDescent="0.2">
      <c r="A79" s="45"/>
      <c r="B79" s="30" t="s">
        <v>26</v>
      </c>
      <c r="C79" s="31" t="s">
        <v>20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7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7">
        <v>0</v>
      </c>
      <c r="BA79" s="19" t="s">
        <v>168</v>
      </c>
    </row>
    <row r="80" spans="1:53" ht="15" customHeight="1" x14ac:dyDescent="0.2">
      <c r="A80" s="45"/>
      <c r="B80" s="30" t="s">
        <v>27</v>
      </c>
      <c r="C80" s="31" t="s">
        <v>17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7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7">
        <v>0</v>
      </c>
      <c r="BA80" s="19" t="s">
        <v>170</v>
      </c>
    </row>
    <row r="81" spans="1:53" ht="15" customHeight="1" x14ac:dyDescent="0.2">
      <c r="A81" s="45"/>
      <c r="B81" s="30" t="s">
        <v>28</v>
      </c>
      <c r="C81" s="31" t="s">
        <v>17</v>
      </c>
      <c r="D81" s="32">
        <v>34.5</v>
      </c>
      <c r="E81" s="32">
        <v>34.5</v>
      </c>
      <c r="F81" s="32">
        <v>34.5</v>
      </c>
      <c r="G81" s="32">
        <v>0</v>
      </c>
      <c r="H81" s="32">
        <v>0</v>
      </c>
      <c r="I81" s="32">
        <v>0</v>
      </c>
      <c r="J81" s="32">
        <v>0</v>
      </c>
      <c r="K81" s="37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7">
        <v>0</v>
      </c>
      <c r="BA81" s="19" t="s">
        <v>174</v>
      </c>
    </row>
    <row r="82" spans="1:53" ht="15" customHeight="1" x14ac:dyDescent="0.2">
      <c r="A82" s="45"/>
      <c r="B82" s="30" t="s">
        <v>28</v>
      </c>
      <c r="C82" s="31" t="s">
        <v>20</v>
      </c>
      <c r="D82" s="54">
        <v>1676604.7599999998</v>
      </c>
      <c r="E82" s="54">
        <v>170311.43</v>
      </c>
      <c r="F82" s="54">
        <v>56237.29</v>
      </c>
      <c r="G82" s="54">
        <v>27369.14</v>
      </c>
      <c r="H82" s="54">
        <v>19670</v>
      </c>
      <c r="I82" s="54">
        <v>9810</v>
      </c>
      <c r="J82" s="54">
        <v>6360</v>
      </c>
      <c r="K82" s="90">
        <v>50865</v>
      </c>
      <c r="L82" s="54">
        <v>1506293.3299999998</v>
      </c>
      <c r="M82" s="54">
        <v>573517.19999999995</v>
      </c>
      <c r="N82" s="54">
        <v>368086.41</v>
      </c>
      <c r="O82" s="54">
        <v>112098.01</v>
      </c>
      <c r="P82" s="54">
        <v>82668.639999999999</v>
      </c>
      <c r="Q82" s="54">
        <v>52513.25</v>
      </c>
      <c r="R82" s="54">
        <v>317409.82</v>
      </c>
      <c r="S82" s="90">
        <v>3511035.2399999974</v>
      </c>
      <c r="BA82" s="19" t="s">
        <v>172</v>
      </c>
    </row>
    <row r="83" spans="1:53" ht="15" customHeight="1" x14ac:dyDescent="0.2">
      <c r="A83" s="179" t="s">
        <v>31</v>
      </c>
      <c r="B83" s="180"/>
      <c r="C83" s="180"/>
      <c r="D83" s="162">
        <v>7948920036.1499987</v>
      </c>
      <c r="E83" s="162">
        <v>5059571780.0199995</v>
      </c>
      <c r="F83" s="162">
        <v>1539527536.5199997</v>
      </c>
      <c r="G83" s="162">
        <v>876428874.37000012</v>
      </c>
      <c r="H83" s="162">
        <v>391706471.36999995</v>
      </c>
      <c r="I83" s="162">
        <v>285705542.50999993</v>
      </c>
      <c r="J83" s="162">
        <v>237155459.27999997</v>
      </c>
      <c r="K83" s="163">
        <v>1729047895.9699996</v>
      </c>
      <c r="L83" s="162">
        <v>2889348256.1300001</v>
      </c>
      <c r="M83" s="162">
        <v>925233672.68000007</v>
      </c>
      <c r="N83" s="162">
        <v>508421870.71999991</v>
      </c>
      <c r="O83" s="162">
        <v>238634257.63999999</v>
      </c>
      <c r="P83" s="162">
        <v>153587328.33000004</v>
      </c>
      <c r="Q83" s="162">
        <v>135707910.12999997</v>
      </c>
      <c r="R83" s="163">
        <v>927763216.62999976</v>
      </c>
      <c r="S83" s="163">
        <v>741906482.40999961</v>
      </c>
      <c r="BA83" s="19"/>
    </row>
    <row r="84" spans="1:53" ht="15" customHeight="1" x14ac:dyDescent="0.2">
      <c r="D84" s="95"/>
      <c r="E84" s="61"/>
      <c r="L84" s="95"/>
    </row>
    <row r="85" spans="1:53" ht="15" customHeight="1" x14ac:dyDescent="0.2">
      <c r="E85" s="95"/>
      <c r="L85" s="95"/>
    </row>
    <row r="86" spans="1:53" ht="15" customHeight="1" x14ac:dyDescent="0.2">
      <c r="A86" s="96" t="s">
        <v>8</v>
      </c>
      <c r="B86" s="97"/>
      <c r="S86" s="20"/>
    </row>
    <row r="87" spans="1:53" ht="15" customHeight="1" x14ac:dyDescent="0.2">
      <c r="A87" s="96"/>
      <c r="B87" s="97"/>
    </row>
    <row r="88" spans="1:53" ht="15" customHeight="1" x14ac:dyDescent="0.2">
      <c r="A88" s="174" t="s">
        <v>4</v>
      </c>
      <c r="B88" s="176" t="s">
        <v>5</v>
      </c>
      <c r="C88" s="174" t="s">
        <v>6</v>
      </c>
      <c r="D88" s="174" t="s">
        <v>60</v>
      </c>
      <c r="E88" s="192" t="s">
        <v>61</v>
      </c>
      <c r="F88" s="193"/>
      <c r="G88" s="193"/>
      <c r="H88" s="193"/>
      <c r="I88" s="193"/>
      <c r="J88" s="193"/>
      <c r="K88" s="193"/>
      <c r="L88" s="192" t="s">
        <v>62</v>
      </c>
      <c r="M88" s="193"/>
      <c r="N88" s="193"/>
      <c r="O88" s="193"/>
      <c r="P88" s="193"/>
      <c r="Q88" s="193"/>
      <c r="R88" s="193"/>
      <c r="S88" s="201" t="s">
        <v>101</v>
      </c>
    </row>
    <row r="89" spans="1:53" ht="15" customHeight="1" x14ac:dyDescent="0.2">
      <c r="A89" s="175"/>
      <c r="B89" s="177"/>
      <c r="C89" s="177"/>
      <c r="D89" s="175"/>
      <c r="E89" s="144" t="s">
        <v>31</v>
      </c>
      <c r="F89" s="144" t="s">
        <v>91</v>
      </c>
      <c r="G89" s="144" t="s">
        <v>92</v>
      </c>
      <c r="H89" s="144" t="s">
        <v>93</v>
      </c>
      <c r="I89" s="144" t="s">
        <v>94</v>
      </c>
      <c r="J89" s="144" t="s">
        <v>95</v>
      </c>
      <c r="K89" s="144" t="s">
        <v>24</v>
      </c>
      <c r="L89" s="158" t="s">
        <v>31</v>
      </c>
      <c r="M89" s="158" t="s">
        <v>91</v>
      </c>
      <c r="N89" s="158" t="s">
        <v>92</v>
      </c>
      <c r="O89" s="158" t="s">
        <v>93</v>
      </c>
      <c r="P89" s="158" t="s">
        <v>94</v>
      </c>
      <c r="Q89" s="158" t="s">
        <v>95</v>
      </c>
      <c r="R89" s="158" t="s">
        <v>24</v>
      </c>
      <c r="S89" s="202"/>
    </row>
    <row r="90" spans="1:53" ht="15" customHeight="1" x14ac:dyDescent="0.2">
      <c r="A90" s="14" t="s">
        <v>16</v>
      </c>
      <c r="B90" s="15"/>
      <c r="C90" s="16" t="s">
        <v>17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5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5">
        <v>0</v>
      </c>
    </row>
    <row r="91" spans="1:53" ht="15" customHeight="1" x14ac:dyDescent="0.2">
      <c r="A91" s="23" t="s">
        <v>18</v>
      </c>
      <c r="B91" s="24"/>
      <c r="C91" s="25"/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7">
        <v>0</v>
      </c>
      <c r="L91" s="106">
        <v>0</v>
      </c>
      <c r="M91" s="106">
        <v>0</v>
      </c>
      <c r="N91" s="106">
        <v>0</v>
      </c>
      <c r="O91" s="106">
        <v>0</v>
      </c>
      <c r="P91" s="106">
        <v>0</v>
      </c>
      <c r="Q91" s="106">
        <v>0</v>
      </c>
      <c r="R91" s="106">
        <v>0</v>
      </c>
      <c r="S91" s="107">
        <v>0</v>
      </c>
    </row>
    <row r="92" spans="1:53" ht="15" customHeight="1" x14ac:dyDescent="0.2">
      <c r="A92" s="29"/>
      <c r="B92" s="30" t="s">
        <v>19</v>
      </c>
      <c r="C92" s="31" t="s">
        <v>17</v>
      </c>
      <c r="D92" s="108">
        <v>0</v>
      </c>
      <c r="E92" s="108">
        <v>0</v>
      </c>
      <c r="F92" s="108">
        <v>0</v>
      </c>
      <c r="G92" s="108">
        <v>0</v>
      </c>
      <c r="H92" s="108">
        <v>0</v>
      </c>
      <c r="I92" s="108">
        <v>0</v>
      </c>
      <c r="J92" s="108">
        <v>0</v>
      </c>
      <c r="K92" s="109">
        <v>0</v>
      </c>
      <c r="L92" s="108">
        <v>0</v>
      </c>
      <c r="M92" s="108">
        <v>0</v>
      </c>
      <c r="N92" s="108">
        <v>0</v>
      </c>
      <c r="O92" s="108">
        <v>0</v>
      </c>
      <c r="P92" s="108">
        <v>0</v>
      </c>
      <c r="Q92" s="108">
        <v>0</v>
      </c>
      <c r="R92" s="108">
        <v>0</v>
      </c>
      <c r="S92" s="109">
        <v>0</v>
      </c>
    </row>
    <row r="93" spans="1:53" ht="15" customHeight="1" x14ac:dyDescent="0.2">
      <c r="A93" s="35"/>
      <c r="B93" s="30" t="s">
        <v>19</v>
      </c>
      <c r="C93" s="31" t="s">
        <v>20</v>
      </c>
      <c r="D93" s="108">
        <v>0</v>
      </c>
      <c r="E93" s="108">
        <v>0</v>
      </c>
      <c r="F93" s="108">
        <v>0</v>
      </c>
      <c r="G93" s="108">
        <v>0</v>
      </c>
      <c r="H93" s="108">
        <v>0</v>
      </c>
      <c r="I93" s="108">
        <v>0</v>
      </c>
      <c r="J93" s="108">
        <v>0</v>
      </c>
      <c r="K93" s="109">
        <v>0</v>
      </c>
      <c r="L93" s="108">
        <v>0</v>
      </c>
      <c r="M93" s="108">
        <v>0</v>
      </c>
      <c r="N93" s="108">
        <v>0</v>
      </c>
      <c r="O93" s="108">
        <v>0</v>
      </c>
      <c r="P93" s="108">
        <v>0</v>
      </c>
      <c r="Q93" s="108">
        <v>0</v>
      </c>
      <c r="R93" s="108">
        <v>0</v>
      </c>
      <c r="S93" s="109">
        <v>0</v>
      </c>
    </row>
    <row r="94" spans="1:53" ht="15" customHeight="1" x14ac:dyDescent="0.2">
      <c r="A94" s="35"/>
      <c r="B94" s="30" t="s">
        <v>21</v>
      </c>
      <c r="C94" s="31" t="s">
        <v>17</v>
      </c>
      <c r="D94" s="108">
        <v>0</v>
      </c>
      <c r="E94" s="108">
        <v>0</v>
      </c>
      <c r="F94" s="108">
        <v>0</v>
      </c>
      <c r="G94" s="108">
        <v>0</v>
      </c>
      <c r="H94" s="108">
        <v>0</v>
      </c>
      <c r="I94" s="108">
        <v>0</v>
      </c>
      <c r="J94" s="108">
        <v>0</v>
      </c>
      <c r="K94" s="109">
        <v>0</v>
      </c>
      <c r="L94" s="108">
        <v>0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9">
        <v>0</v>
      </c>
    </row>
    <row r="95" spans="1:53" ht="15" customHeight="1" x14ac:dyDescent="0.2">
      <c r="A95" s="35"/>
      <c r="B95" s="30" t="s">
        <v>21</v>
      </c>
      <c r="C95" s="31" t="s">
        <v>20</v>
      </c>
      <c r="D95" s="108">
        <v>0</v>
      </c>
      <c r="E95" s="108">
        <v>0</v>
      </c>
      <c r="F95" s="108">
        <v>0</v>
      </c>
      <c r="G95" s="108">
        <v>0</v>
      </c>
      <c r="H95" s="108">
        <v>0</v>
      </c>
      <c r="I95" s="108">
        <v>0</v>
      </c>
      <c r="J95" s="108">
        <v>0</v>
      </c>
      <c r="K95" s="109">
        <v>0</v>
      </c>
      <c r="L95" s="108">
        <v>0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9">
        <v>0</v>
      </c>
    </row>
    <row r="96" spans="1:53" ht="15" customHeight="1" x14ac:dyDescent="0.2">
      <c r="A96" s="35"/>
      <c r="B96" s="30" t="s">
        <v>22</v>
      </c>
      <c r="C96" s="31" t="s">
        <v>17</v>
      </c>
      <c r="D96" s="108">
        <v>0</v>
      </c>
      <c r="E96" s="108">
        <v>0</v>
      </c>
      <c r="F96" s="108">
        <v>0</v>
      </c>
      <c r="G96" s="108">
        <v>0</v>
      </c>
      <c r="H96" s="108">
        <v>0</v>
      </c>
      <c r="I96" s="108">
        <v>0</v>
      </c>
      <c r="J96" s="108">
        <v>0</v>
      </c>
      <c r="K96" s="109">
        <v>0</v>
      </c>
      <c r="L96" s="108">
        <v>0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9">
        <v>0</v>
      </c>
    </row>
    <row r="97" spans="1:19" ht="15" customHeight="1" x14ac:dyDescent="0.2">
      <c r="A97" s="35"/>
      <c r="B97" s="30" t="s">
        <v>22</v>
      </c>
      <c r="C97" s="31" t="s">
        <v>20</v>
      </c>
      <c r="D97" s="108">
        <v>0</v>
      </c>
      <c r="E97" s="108">
        <v>0</v>
      </c>
      <c r="F97" s="108">
        <v>0</v>
      </c>
      <c r="G97" s="108">
        <v>0</v>
      </c>
      <c r="H97" s="108">
        <v>0</v>
      </c>
      <c r="I97" s="108">
        <v>0</v>
      </c>
      <c r="J97" s="108">
        <v>0</v>
      </c>
      <c r="K97" s="109">
        <v>0</v>
      </c>
      <c r="L97" s="108">
        <v>0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9">
        <v>0</v>
      </c>
    </row>
    <row r="98" spans="1:19" ht="15" customHeight="1" x14ac:dyDescent="0.2">
      <c r="A98" s="35"/>
      <c r="B98" s="30" t="s">
        <v>23</v>
      </c>
      <c r="C98" s="31" t="s">
        <v>20</v>
      </c>
      <c r="D98" s="108">
        <v>0</v>
      </c>
      <c r="E98" s="108">
        <v>0</v>
      </c>
      <c r="F98" s="108">
        <v>0</v>
      </c>
      <c r="G98" s="108">
        <v>0</v>
      </c>
      <c r="H98" s="108">
        <v>0</v>
      </c>
      <c r="I98" s="108">
        <v>0</v>
      </c>
      <c r="J98" s="108">
        <v>0</v>
      </c>
      <c r="K98" s="109">
        <v>0</v>
      </c>
      <c r="L98" s="108">
        <v>0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9">
        <v>0</v>
      </c>
    </row>
    <row r="99" spans="1:19" ht="15" customHeight="1" x14ac:dyDescent="0.2">
      <c r="A99" s="35"/>
      <c r="B99" s="30" t="s">
        <v>23</v>
      </c>
      <c r="C99" s="31" t="s">
        <v>17</v>
      </c>
      <c r="D99" s="108">
        <v>0</v>
      </c>
      <c r="E99" s="108">
        <v>0</v>
      </c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9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9">
        <v>0</v>
      </c>
    </row>
    <row r="100" spans="1:19" ht="15" customHeight="1" x14ac:dyDescent="0.2">
      <c r="A100" s="35"/>
      <c r="B100" s="30" t="s">
        <v>24</v>
      </c>
      <c r="C100" s="31" t="s">
        <v>17</v>
      </c>
      <c r="D100" s="108">
        <v>0</v>
      </c>
      <c r="E100" s="108">
        <v>0</v>
      </c>
      <c r="F100" s="108">
        <v>0</v>
      </c>
      <c r="G100" s="108">
        <v>0</v>
      </c>
      <c r="H100" s="108">
        <v>0</v>
      </c>
      <c r="I100" s="108">
        <v>0</v>
      </c>
      <c r="J100" s="108">
        <v>0</v>
      </c>
      <c r="K100" s="109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9">
        <v>0</v>
      </c>
    </row>
    <row r="101" spans="1:19" ht="15" customHeight="1" x14ac:dyDescent="0.2">
      <c r="A101" s="35"/>
      <c r="B101" s="30" t="s">
        <v>24</v>
      </c>
      <c r="C101" s="31" t="s">
        <v>20</v>
      </c>
      <c r="D101" s="110">
        <v>0</v>
      </c>
      <c r="E101" s="110">
        <v>0</v>
      </c>
      <c r="F101" s="110">
        <v>0</v>
      </c>
      <c r="G101" s="110">
        <v>0</v>
      </c>
      <c r="H101" s="110">
        <v>0</v>
      </c>
      <c r="I101" s="110">
        <v>0</v>
      </c>
      <c r="J101" s="110">
        <v>0</v>
      </c>
      <c r="K101" s="111">
        <v>0</v>
      </c>
      <c r="L101" s="110">
        <v>0</v>
      </c>
      <c r="M101" s="110">
        <v>0</v>
      </c>
      <c r="N101" s="110">
        <v>0</v>
      </c>
      <c r="O101" s="110">
        <v>0</v>
      </c>
      <c r="P101" s="110">
        <v>0</v>
      </c>
      <c r="Q101" s="110">
        <v>0</v>
      </c>
      <c r="R101" s="110">
        <v>0</v>
      </c>
      <c r="S101" s="111">
        <v>0</v>
      </c>
    </row>
    <row r="102" spans="1:19" ht="15" customHeight="1" x14ac:dyDescent="0.2">
      <c r="A102" s="23" t="s">
        <v>25</v>
      </c>
      <c r="B102" s="42"/>
      <c r="C102" s="25"/>
      <c r="D102" s="112">
        <v>3.5540226355643381E-3</v>
      </c>
      <c r="E102" s="112">
        <v>2.3126976623928245E-3</v>
      </c>
      <c r="F102" s="112">
        <v>2.2697448125150689E-3</v>
      </c>
      <c r="G102" s="112">
        <v>2.5310016384318796E-3</v>
      </c>
      <c r="H102" s="112">
        <v>3.0954924418547477E-3</v>
      </c>
      <c r="I102" s="112">
        <v>2.6432994276639858E-3</v>
      </c>
      <c r="J102" s="112">
        <v>2.6546407864451306E-3</v>
      </c>
      <c r="K102" s="113">
        <v>1.9184132199553123E-3</v>
      </c>
      <c r="L102" s="112">
        <v>5.8241954949983226E-3</v>
      </c>
      <c r="M102" s="112">
        <v>6.3237832884249119E-3</v>
      </c>
      <c r="N102" s="112">
        <v>7.1010162248619597E-3</v>
      </c>
      <c r="O102" s="112">
        <v>6.3853089149251228E-3</v>
      </c>
      <c r="P102" s="112">
        <v>4.7029142185686171E-3</v>
      </c>
      <c r="Q102" s="112">
        <v>5.6809359006167685E-3</v>
      </c>
      <c r="R102" s="112">
        <v>4.5144905794196125E-3</v>
      </c>
      <c r="S102" s="113">
        <v>2.3396051618273642E-2</v>
      </c>
    </row>
    <row r="103" spans="1:19" ht="15" customHeight="1" x14ac:dyDescent="0.2">
      <c r="A103" s="45"/>
      <c r="B103" s="30" t="s">
        <v>26</v>
      </c>
      <c r="C103" s="31" t="s">
        <v>20</v>
      </c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0</v>
      </c>
      <c r="J103" s="108">
        <v>0</v>
      </c>
      <c r="K103" s="109">
        <v>0</v>
      </c>
      <c r="L103" s="108">
        <v>0</v>
      </c>
      <c r="M103" s="108">
        <v>0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9">
        <v>0</v>
      </c>
    </row>
    <row r="104" spans="1:19" ht="15" customHeight="1" x14ac:dyDescent="0.2">
      <c r="A104" s="45"/>
      <c r="B104" s="30" t="s">
        <v>26</v>
      </c>
      <c r="C104" s="31" t="s">
        <v>17</v>
      </c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J104" s="108">
        <v>0</v>
      </c>
      <c r="K104" s="109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9">
        <v>0</v>
      </c>
    </row>
    <row r="105" spans="1:19" ht="15" customHeight="1" x14ac:dyDescent="0.2">
      <c r="A105" s="45"/>
      <c r="B105" s="30" t="s">
        <v>27</v>
      </c>
      <c r="C105" s="31" t="s">
        <v>17</v>
      </c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8">
        <v>0</v>
      </c>
      <c r="K105" s="109">
        <v>0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9">
        <v>0</v>
      </c>
    </row>
    <row r="106" spans="1:19" ht="15" customHeight="1" x14ac:dyDescent="0.2">
      <c r="A106" s="45"/>
      <c r="B106" s="30" t="s">
        <v>28</v>
      </c>
      <c r="C106" s="31" t="s">
        <v>20</v>
      </c>
      <c r="D106" s="108">
        <v>4.2968271210911124E-2</v>
      </c>
      <c r="E106" s="108">
        <v>3.8216643908759521E-2</v>
      </c>
      <c r="F106" s="108">
        <v>4.7915700292445997E-2</v>
      </c>
      <c r="G106" s="108">
        <v>3.6438029163136043E-2</v>
      </c>
      <c r="H106" s="108">
        <v>6.7127104123112305E-2</v>
      </c>
      <c r="I106" s="108">
        <v>3.7590566630076976E-2</v>
      </c>
      <c r="J106" s="108">
        <v>5.2424159888863467E-2</v>
      </c>
      <c r="K106" s="109">
        <v>2.667543837509298E-2</v>
      </c>
      <c r="L106" s="108">
        <v>4.7233003108712833E-2</v>
      </c>
      <c r="M106" s="108">
        <v>5.9103426180177124E-2</v>
      </c>
      <c r="N106" s="108">
        <v>4.9685793171222917E-2</v>
      </c>
      <c r="O106" s="108">
        <v>6.1400100191693369E-2</v>
      </c>
      <c r="P106" s="108">
        <v>3.7295778780875158E-2</v>
      </c>
      <c r="Q106" s="108">
        <v>5.0346605189684132E-2</v>
      </c>
      <c r="R106" s="108">
        <v>3.3401468122646064E-2</v>
      </c>
      <c r="S106" s="109">
        <v>5.7403015442629289E-2</v>
      </c>
    </row>
    <row r="107" spans="1:19" ht="15" customHeight="1" x14ac:dyDescent="0.2">
      <c r="A107" s="87"/>
      <c r="B107" s="88" t="s">
        <v>28</v>
      </c>
      <c r="C107" s="31" t="s">
        <v>17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8">
        <v>0</v>
      </c>
      <c r="K107" s="109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9">
        <v>0</v>
      </c>
    </row>
    <row r="108" spans="1:19" ht="15" customHeight="1" x14ac:dyDescent="0.2">
      <c r="A108" s="23" t="s">
        <v>29</v>
      </c>
      <c r="B108" s="24"/>
      <c r="C108" s="25"/>
      <c r="D108" s="114">
        <v>0.10728508138132276</v>
      </c>
      <c r="E108" s="114">
        <v>0</v>
      </c>
      <c r="F108" s="114">
        <v>0</v>
      </c>
      <c r="G108" s="114">
        <v>0</v>
      </c>
      <c r="H108" s="114">
        <v>0</v>
      </c>
      <c r="I108" s="114">
        <v>0</v>
      </c>
      <c r="J108" s="114">
        <v>0</v>
      </c>
      <c r="K108" s="115">
        <v>0</v>
      </c>
      <c r="L108" s="114">
        <v>0.15030408392558911</v>
      </c>
      <c r="M108" s="114">
        <v>0.11242457303036185</v>
      </c>
      <c r="N108" s="114">
        <v>0.17994043261323414</v>
      </c>
      <c r="O108" s="114">
        <v>0.22322649902631431</v>
      </c>
      <c r="P108" s="114">
        <v>0.1386509962086519</v>
      </c>
      <c r="Q108" s="114">
        <v>0.17512566988808123</v>
      </c>
      <c r="R108" s="114">
        <v>0.16650749467620291</v>
      </c>
      <c r="S108" s="115">
        <v>0</v>
      </c>
    </row>
    <row r="109" spans="1:19" ht="15" customHeight="1" x14ac:dyDescent="0.2">
      <c r="A109" s="49" t="s">
        <v>29</v>
      </c>
      <c r="B109" s="50"/>
      <c r="C109" s="51" t="s">
        <v>17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8">
        <v>0</v>
      </c>
      <c r="J109" s="108">
        <v>0</v>
      </c>
      <c r="K109" s="109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0</v>
      </c>
      <c r="R109" s="108">
        <v>0</v>
      </c>
      <c r="S109" s="109">
        <v>0</v>
      </c>
    </row>
    <row r="110" spans="1:19" ht="15" customHeight="1" x14ac:dyDescent="0.2">
      <c r="A110" s="52" t="s">
        <v>29</v>
      </c>
      <c r="B110" s="53"/>
      <c r="C110" s="51" t="s">
        <v>20</v>
      </c>
      <c r="D110" s="116">
        <v>0.10729077637267348</v>
      </c>
      <c r="E110" s="116">
        <v>0</v>
      </c>
      <c r="F110" s="116">
        <v>0</v>
      </c>
      <c r="G110" s="116">
        <v>0</v>
      </c>
      <c r="H110" s="116">
        <v>0</v>
      </c>
      <c r="I110" s="116">
        <v>0</v>
      </c>
      <c r="J110" s="116">
        <v>0</v>
      </c>
      <c r="K110" s="117">
        <v>0</v>
      </c>
      <c r="L110" s="116">
        <v>0.15031526195389316</v>
      </c>
      <c r="M110" s="116">
        <v>0.11244615175799048</v>
      </c>
      <c r="N110" s="116">
        <v>0.17994043261323414</v>
      </c>
      <c r="O110" s="116">
        <v>0.22322649902631431</v>
      </c>
      <c r="P110" s="116">
        <v>0.1386509962086519</v>
      </c>
      <c r="Q110" s="116">
        <v>0.17512566988808123</v>
      </c>
      <c r="R110" s="116">
        <v>0.16650749467620291</v>
      </c>
      <c r="S110" s="117">
        <v>0</v>
      </c>
    </row>
    <row r="111" spans="1:19" ht="15" customHeight="1" x14ac:dyDescent="0.2">
      <c r="A111" s="23" t="s">
        <v>30</v>
      </c>
      <c r="B111" s="56"/>
      <c r="C111" s="25"/>
      <c r="D111" s="114">
        <v>0</v>
      </c>
      <c r="E111" s="114">
        <v>0</v>
      </c>
      <c r="F111" s="114">
        <v>0</v>
      </c>
      <c r="G111" s="114">
        <v>0</v>
      </c>
      <c r="H111" s="114">
        <v>0</v>
      </c>
      <c r="I111" s="114">
        <v>0</v>
      </c>
      <c r="J111" s="114">
        <v>0</v>
      </c>
      <c r="K111" s="115">
        <v>0</v>
      </c>
      <c r="L111" s="114">
        <v>0</v>
      </c>
      <c r="M111" s="114">
        <v>0</v>
      </c>
      <c r="N111" s="114">
        <v>0</v>
      </c>
      <c r="O111" s="114">
        <v>0</v>
      </c>
      <c r="P111" s="114">
        <v>0</v>
      </c>
      <c r="Q111" s="114">
        <v>0</v>
      </c>
      <c r="R111" s="114">
        <v>0</v>
      </c>
      <c r="S111" s="115">
        <v>0</v>
      </c>
    </row>
    <row r="112" spans="1:19" ht="15" customHeight="1" x14ac:dyDescent="0.2">
      <c r="A112" s="29"/>
      <c r="B112" s="30" t="s">
        <v>21</v>
      </c>
      <c r="C112" s="31" t="s">
        <v>20</v>
      </c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8">
        <v>0</v>
      </c>
      <c r="K112" s="109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9">
        <v>0</v>
      </c>
    </row>
    <row r="113" spans="1:19" ht="15" customHeight="1" x14ac:dyDescent="0.2">
      <c r="A113" s="35"/>
      <c r="B113" s="30" t="s">
        <v>22</v>
      </c>
      <c r="C113" s="31" t="s">
        <v>20</v>
      </c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8">
        <v>0</v>
      </c>
      <c r="K113" s="109">
        <v>0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0</v>
      </c>
      <c r="R113" s="108">
        <v>0</v>
      </c>
      <c r="S113" s="109">
        <v>0</v>
      </c>
    </row>
    <row r="114" spans="1:19" ht="15" customHeight="1" x14ac:dyDescent="0.2">
      <c r="A114" s="35"/>
      <c r="B114" s="30" t="s">
        <v>22</v>
      </c>
      <c r="C114" s="31" t="s">
        <v>17</v>
      </c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9">
        <v>0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0</v>
      </c>
      <c r="R114" s="108">
        <v>0</v>
      </c>
      <c r="S114" s="109">
        <v>0</v>
      </c>
    </row>
    <row r="115" spans="1:19" ht="15" customHeight="1" x14ac:dyDescent="0.2">
      <c r="A115" s="35"/>
      <c r="B115" s="30" t="s">
        <v>23</v>
      </c>
      <c r="C115" s="31" t="s">
        <v>20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9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9">
        <v>0</v>
      </c>
    </row>
    <row r="116" spans="1:19" ht="15" customHeight="1" x14ac:dyDescent="0.2">
      <c r="A116" s="35"/>
      <c r="B116" s="30" t="s">
        <v>19</v>
      </c>
      <c r="C116" s="31" t="s">
        <v>17</v>
      </c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9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9">
        <v>0</v>
      </c>
    </row>
    <row r="117" spans="1:19" ht="15" customHeight="1" x14ac:dyDescent="0.2">
      <c r="A117" s="35"/>
      <c r="B117" s="30" t="s">
        <v>24</v>
      </c>
      <c r="C117" s="31" t="s">
        <v>20</v>
      </c>
      <c r="D117" s="110">
        <v>0</v>
      </c>
      <c r="E117" s="110">
        <v>0</v>
      </c>
      <c r="F117" s="110">
        <v>0</v>
      </c>
      <c r="G117" s="110">
        <v>0</v>
      </c>
      <c r="H117" s="110">
        <v>0</v>
      </c>
      <c r="I117" s="110">
        <v>0</v>
      </c>
      <c r="J117" s="110">
        <v>0</v>
      </c>
      <c r="K117" s="111">
        <v>0</v>
      </c>
      <c r="L117" s="110">
        <v>0</v>
      </c>
      <c r="M117" s="110">
        <v>0</v>
      </c>
      <c r="N117" s="110">
        <v>0</v>
      </c>
      <c r="O117" s="110">
        <v>0</v>
      </c>
      <c r="P117" s="110">
        <v>0</v>
      </c>
      <c r="Q117" s="110">
        <v>0</v>
      </c>
      <c r="R117" s="110">
        <v>0</v>
      </c>
      <c r="S117" s="111">
        <v>0</v>
      </c>
    </row>
    <row r="118" spans="1:19" ht="15" customHeight="1" x14ac:dyDescent="0.2">
      <c r="A118" s="23" t="s">
        <v>28</v>
      </c>
      <c r="B118" s="42"/>
      <c r="C118" s="25"/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4">
        <v>0</v>
      </c>
      <c r="K118" s="115">
        <v>0</v>
      </c>
      <c r="L118" s="114">
        <v>0</v>
      </c>
      <c r="M118" s="114">
        <v>0</v>
      </c>
      <c r="N118" s="114">
        <v>0</v>
      </c>
      <c r="O118" s="114">
        <v>0</v>
      </c>
      <c r="P118" s="114">
        <v>0</v>
      </c>
      <c r="Q118" s="114">
        <v>0</v>
      </c>
      <c r="R118" s="114">
        <v>0</v>
      </c>
      <c r="S118" s="115">
        <v>0</v>
      </c>
    </row>
    <row r="119" spans="1:19" ht="15" customHeight="1" x14ac:dyDescent="0.2">
      <c r="A119" s="45"/>
      <c r="B119" s="30" t="s">
        <v>26</v>
      </c>
      <c r="C119" s="31" t="s">
        <v>20</v>
      </c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8">
        <v>0</v>
      </c>
      <c r="K119" s="109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0</v>
      </c>
      <c r="R119" s="108">
        <v>0</v>
      </c>
      <c r="S119" s="109">
        <v>0</v>
      </c>
    </row>
    <row r="120" spans="1:19" ht="15" customHeight="1" x14ac:dyDescent="0.2">
      <c r="A120" s="45"/>
      <c r="B120" s="30" t="s">
        <v>27</v>
      </c>
      <c r="C120" s="31" t="s">
        <v>17</v>
      </c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8">
        <v>0</v>
      </c>
      <c r="K120" s="109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9">
        <v>0</v>
      </c>
    </row>
    <row r="121" spans="1:19" ht="15" customHeight="1" x14ac:dyDescent="0.2">
      <c r="A121" s="45"/>
      <c r="B121" s="30" t="s">
        <v>28</v>
      </c>
      <c r="C121" s="31" t="s">
        <v>17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8">
        <v>0</v>
      </c>
      <c r="K121" s="109">
        <v>0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0</v>
      </c>
      <c r="R121" s="108">
        <v>0</v>
      </c>
      <c r="S121" s="109">
        <v>0</v>
      </c>
    </row>
    <row r="122" spans="1:19" ht="15" customHeight="1" x14ac:dyDescent="0.2">
      <c r="A122" s="45"/>
      <c r="B122" s="30" t="s">
        <v>28</v>
      </c>
      <c r="C122" s="31" t="s">
        <v>20</v>
      </c>
      <c r="D122" s="116">
        <v>0</v>
      </c>
      <c r="E122" s="116">
        <v>0</v>
      </c>
      <c r="F122" s="116">
        <v>0</v>
      </c>
      <c r="G122" s="116">
        <v>0</v>
      </c>
      <c r="H122" s="116">
        <v>0</v>
      </c>
      <c r="I122" s="116">
        <v>0</v>
      </c>
      <c r="J122" s="116">
        <v>0</v>
      </c>
      <c r="K122" s="117">
        <v>0</v>
      </c>
      <c r="L122" s="116">
        <v>0</v>
      </c>
      <c r="M122" s="116">
        <v>0</v>
      </c>
      <c r="N122" s="116">
        <v>0</v>
      </c>
      <c r="O122" s="116">
        <v>0</v>
      </c>
      <c r="P122" s="116">
        <v>0</v>
      </c>
      <c r="Q122" s="116">
        <v>0</v>
      </c>
      <c r="R122" s="116">
        <v>0</v>
      </c>
      <c r="S122" s="117">
        <v>0</v>
      </c>
    </row>
    <row r="123" spans="1:19" ht="15" customHeight="1" x14ac:dyDescent="0.2">
      <c r="A123" s="179" t="s">
        <v>31</v>
      </c>
      <c r="B123" s="180"/>
      <c r="C123" s="180"/>
      <c r="D123" s="120">
        <v>1.7410211496734259E-3</v>
      </c>
      <c r="E123" s="120">
        <v>7.7453896305519165E-4</v>
      </c>
      <c r="F123" s="120">
        <v>7.8994029736486075E-4</v>
      </c>
      <c r="G123" s="120">
        <v>9.0414561086843653E-4</v>
      </c>
      <c r="H123" s="120">
        <v>1.08719710070283E-3</v>
      </c>
      <c r="I123" s="120">
        <v>8.5937937305296164E-4</v>
      </c>
      <c r="J123" s="120">
        <v>8.9405502468178314E-4</v>
      </c>
      <c r="K123" s="59">
        <v>5.9388736563826042E-4</v>
      </c>
      <c r="L123" s="120">
        <v>3.4334394958977395E-3</v>
      </c>
      <c r="M123" s="120">
        <v>3.50914243165783E-3</v>
      </c>
      <c r="N123" s="120">
        <v>4.5745939424405423E-3</v>
      </c>
      <c r="O123" s="120">
        <v>3.6636417111532709E-3</v>
      </c>
      <c r="P123" s="120">
        <v>2.8979847155337249E-3</v>
      </c>
      <c r="Q123" s="120">
        <v>3.0348752670751934E-3</v>
      </c>
      <c r="R123" s="59">
        <v>2.8203115763787774E-3</v>
      </c>
      <c r="S123" s="59">
        <v>6.9404100409981807E-3</v>
      </c>
    </row>
    <row r="124" spans="1:19" ht="15" customHeight="1" x14ac:dyDescent="0.2">
      <c r="E124" s="61"/>
      <c r="J124" s="97"/>
    </row>
    <row r="157" spans="10:19" ht="15" customHeight="1" x14ac:dyDescent="0.2">
      <c r="J157" s="19"/>
      <c r="N157" s="19"/>
      <c r="S157" s="3"/>
    </row>
    <row r="158" spans="10:19" ht="15" customHeight="1" x14ac:dyDescent="0.2">
      <c r="N158" s="19"/>
      <c r="S158" s="3"/>
    </row>
    <row r="159" spans="10:19" ht="15" customHeight="1" x14ac:dyDescent="0.2">
      <c r="N159" s="19"/>
      <c r="S159" s="3"/>
    </row>
    <row r="160" spans="10:19" ht="15" customHeight="1" x14ac:dyDescent="0.2">
      <c r="N160" s="19"/>
      <c r="S160" s="3"/>
    </row>
    <row r="161" spans="14:19" ht="15" customHeight="1" x14ac:dyDescent="0.2">
      <c r="N161" s="19"/>
      <c r="S161" s="3"/>
    </row>
    <row r="162" spans="14:19" ht="15" customHeight="1" x14ac:dyDescent="0.2">
      <c r="N162" s="19"/>
      <c r="S162" s="3"/>
    </row>
    <row r="163" spans="14:19" ht="15" customHeight="1" x14ac:dyDescent="0.2">
      <c r="N163" s="19"/>
      <c r="S163" s="3"/>
    </row>
    <row r="164" spans="14:19" ht="15" customHeight="1" x14ac:dyDescent="0.2">
      <c r="N164" s="19"/>
      <c r="S164" s="3"/>
    </row>
    <row r="165" spans="14:19" ht="15" customHeight="1" x14ac:dyDescent="0.2">
      <c r="N165" s="19"/>
      <c r="S165" s="3"/>
    </row>
    <row r="166" spans="14:19" ht="15" customHeight="1" x14ac:dyDescent="0.2">
      <c r="N166" s="19"/>
      <c r="S166" s="3"/>
    </row>
    <row r="167" spans="14:19" ht="15" customHeight="1" x14ac:dyDescent="0.2">
      <c r="N167" s="19"/>
      <c r="S167" s="3"/>
    </row>
    <row r="168" spans="14:19" ht="15" customHeight="1" x14ac:dyDescent="0.2">
      <c r="N168" s="19"/>
      <c r="S168" s="3"/>
    </row>
    <row r="169" spans="14:19" ht="15" customHeight="1" x14ac:dyDescent="0.2">
      <c r="N169" s="19"/>
      <c r="S169" s="3"/>
    </row>
    <row r="170" spans="14:19" ht="15" customHeight="1" x14ac:dyDescent="0.2">
      <c r="N170" s="19"/>
      <c r="S170" s="3"/>
    </row>
    <row r="171" spans="14:19" ht="15" customHeight="1" x14ac:dyDescent="0.2">
      <c r="N171" s="19"/>
      <c r="S171" s="3"/>
    </row>
  </sheetData>
  <mergeCells count="26">
    <mergeCell ref="S8:S9"/>
    <mergeCell ref="BJ10:BJ11"/>
    <mergeCell ref="BJ15:BJ16"/>
    <mergeCell ref="A43:C43"/>
    <mergeCell ref="A48:A49"/>
    <mergeCell ref="B48:B49"/>
    <mergeCell ref="C48:C49"/>
    <mergeCell ref="D48:D49"/>
    <mergeCell ref="E48:K48"/>
    <mergeCell ref="L48:R48"/>
    <mergeCell ref="A8:A9"/>
    <mergeCell ref="B8:B9"/>
    <mergeCell ref="C8:C9"/>
    <mergeCell ref="D8:D9"/>
    <mergeCell ref="E8:K8"/>
    <mergeCell ref="L8:R8"/>
    <mergeCell ref="A123:C123"/>
    <mergeCell ref="S48:S49"/>
    <mergeCell ref="A83:C83"/>
    <mergeCell ref="A88:A89"/>
    <mergeCell ref="B88:B89"/>
    <mergeCell ref="C88:C89"/>
    <mergeCell ref="D88:D89"/>
    <mergeCell ref="E88:K88"/>
    <mergeCell ref="L88:R88"/>
    <mergeCell ref="S88:S89"/>
  </mergeCells>
  <printOptions horizontalCentered="1"/>
  <pageMargins left="0.19685039370078741" right="0.19685039370078741" top="0.19685039370078741" bottom="0.19685039370078741" header="0" footer="0.19685039370078741"/>
  <pageSetup paperSize="9" scale="46" fitToHeight="2" orientation="landscape" r:id="rId1"/>
  <headerFooter alignWithMargins="0">
    <oddFooter>&amp;C&amp;"Verdana,Regular"&amp;8&amp;F, &amp;D</oddFooter>
  </headerFooter>
  <rowBreaks count="2" manualBreakCount="2">
    <brk id="84" max="18" man="1"/>
    <brk id="125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Tabela 1 - Nº cartões</vt:lpstr>
      <vt:lpstr>Tabela 2A - Nº operações</vt:lpstr>
      <vt:lpstr>Tabela 2B - Montante operações</vt:lpstr>
      <vt:lpstr>Tabela 2C - Montante médio op.</vt:lpstr>
      <vt:lpstr>Tabela 3A - Nº operações</vt:lpstr>
      <vt:lpstr>Tabela 3B - Montante operações</vt:lpstr>
      <vt:lpstr>Tabela 3C - Montante médio op.</vt:lpstr>
      <vt:lpstr>Tabela 4A - Nº operações</vt:lpstr>
      <vt:lpstr>Tabela 4B - Montante operações</vt:lpstr>
      <vt:lpstr>Tabela 5A - Nº operações</vt:lpstr>
      <vt:lpstr>Tabela 5B - Montante operações</vt:lpstr>
      <vt:lpstr>'Tabela 1 - Nº cartões'!Print_Area</vt:lpstr>
      <vt:lpstr>'Tabela 2A - Nº operações'!Print_Area</vt:lpstr>
      <vt:lpstr>'Tabela 2B - Montante operações'!Print_Area</vt:lpstr>
      <vt:lpstr>'Tabela 2C - Montante médio op.'!Print_Area</vt:lpstr>
      <vt:lpstr>'Tabela 3A - Nº operações'!Print_Area</vt:lpstr>
      <vt:lpstr>'Tabela 3B - Montante operações'!Print_Area</vt:lpstr>
      <vt:lpstr>'Tabela 3C - Montante médio op.'!Print_Area</vt:lpstr>
      <vt:lpstr>'Tabela 4A - Nº operações'!Print_Area</vt:lpstr>
      <vt:lpstr>'Tabela 4B - Montante operações'!Print_Area</vt:lpstr>
      <vt:lpstr>'Tabela 5A - Nº operações'!Print_Area</vt:lpstr>
      <vt:lpstr>'Tabela 5B - Montante operações'!Print_Area</vt:lpstr>
      <vt:lpstr>'Tabela 2A - Nº operações'!Print_Titles</vt:lpstr>
      <vt:lpstr>'Tabela 2B - Montante operações'!Print_Titles</vt:lpstr>
      <vt:lpstr>'Tabela 2C - Montante médio op.'!Print_Titles</vt:lpstr>
      <vt:lpstr>'Tabela 3A - Nº operações'!Print_Titles</vt:lpstr>
      <vt:lpstr>'Tabela 3B - Montante operações'!Print_Titles</vt:lpstr>
      <vt:lpstr>'Tabela 3C - Montante médio op.'!Print_Titles</vt:lpstr>
      <vt:lpstr>'Tabela 4A - Nº operações'!Print_Titles</vt:lpstr>
      <vt:lpstr>'Tabela 4B - Montante operações'!Print_Titles</vt:lpstr>
      <vt:lpstr>'Tabela 5A - Nº operações'!Print_Titles</vt:lpstr>
      <vt:lpstr>'Tabela 5B - Montante operações'!Print_Titles</vt:lpstr>
    </vt:vector>
  </TitlesOfParts>
  <Company>SIBSSCCM01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Castelhano</dc:creator>
  <cp:lastModifiedBy>Sofia Oliveira</cp:lastModifiedBy>
  <dcterms:created xsi:type="dcterms:W3CDTF">2018-02-08T17:28:50Z</dcterms:created>
  <dcterms:modified xsi:type="dcterms:W3CDTF">2018-03-09T16:55:54Z</dcterms:modified>
</cp:coreProperties>
</file>