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jor\Downloads\"/>
    </mc:Choice>
  </mc:AlternateContent>
  <xr:revisionPtr revIDLastSave="0" documentId="13_ncr:1_{96229E1A-1AC8-48D4-88F1-A376333050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N Detail" sheetId="2" r:id="rId1"/>
    <sheet name="Buildings" sheetId="4" r:id="rId2"/>
    <sheet name="Neighborhood Breakout" sheetId="5" r:id="rId3"/>
  </sheets>
  <definedNames>
    <definedName name="pin_detail_range">'PIN Detail'!$A$6:$BB$7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  <author>Jean Cochrane</author>
    <author>Damon Major</author>
  </authors>
  <commentList>
    <comment ref="Y6" authorId="0" shapeId="0" xr:uid="{E149B295-71F4-4E76-8277-523FD1D32D0E}">
      <text>
        <r>
          <rPr>
            <sz val="9"/>
            <color indexed="81"/>
            <rFont val="Tahoma"/>
            <family val="2"/>
          </rPr>
          <t>The estimated value for the parcel (Total) divided by the amount of its most recent sale, if one exists (Sale Amount 1). Empty if no recent sales exist. If a recent sale exists but is flagged as a non-arm's-length sale, this ratio will likely not be accurate.</t>
        </r>
      </text>
    </comment>
    <comment ref="AC6" authorId="1" shapeId="0" xr:uid="{ABE5DCF4-4803-4E6C-8CBF-CE60AF734F68}">
      <text>
        <r>
          <rPr>
            <sz val="9"/>
            <color indexed="81"/>
            <rFont val="Tahoma"/>
            <family val="2"/>
          </rPr>
          <t>Red = Non-arms-length sales
Orange = Adjusted multi-PIN sale
Purple = Sale added after 3/11/2024</t>
        </r>
      </text>
    </comment>
    <comment ref="AE6" authorId="0" shapeId="0" xr:uid="{1F215ACE-BB09-4EEE-A558-D6DB3D7717E6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J6" authorId="0" shapeId="0" xr:uid="{CC1FC580-E9A0-4023-AFD9-5FC6F072626E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O6" authorId="2" shapeId="0" xr:uid="{629BC5BE-61C7-46FF-AF42-50F2AB817841}">
      <text>
        <r>
          <rPr>
            <sz val="9"/>
            <color indexed="81"/>
            <rFont val="Tahoma"/>
            <family val="2"/>
          </rPr>
          <t>1-10 categorical variable based on 5 year building level sale prices.</t>
        </r>
      </text>
    </comment>
    <comment ref="AP6" authorId="2" shapeId="0" xr:uid="{D9623A24-EDC0-4D66-85BB-913E541D7779}">
      <text>
        <r>
          <rPr>
            <sz val="9"/>
            <color indexed="81"/>
            <rFont val="Tahoma"/>
            <family val="2"/>
          </rPr>
          <t>1-100 variable based on 5 year building level sale prices.</t>
        </r>
      </text>
    </comment>
    <comment ref="AQ6" authorId="1" shapeId="0" xr:uid="{FB860205-06EB-4D59-87E1-3924046864DA}">
      <text>
        <r>
          <rPr>
            <sz val="9"/>
            <color indexed="81"/>
            <rFont val="Tahoma"/>
            <family val="2"/>
          </rPr>
          <t>Indicates this unit is a parking space, common area, storage area, etc.</t>
        </r>
      </text>
    </comment>
    <comment ref="AR6" authorId="1" shapeId="0" xr:uid="{DE66952B-3B78-41CA-8F95-BEB0CF94AFE3}">
      <text>
        <r>
          <rPr>
            <sz val="9"/>
            <color indexed="81"/>
            <rFont val="Tahoma"/>
            <family val="2"/>
          </rPr>
          <t xml:space="preserve">Number of sales in the building containing this PIN in the past five years.
</t>
        </r>
      </text>
    </comment>
    <comment ref="AS6" authorId="1" shapeId="0" xr:uid="{19EE9F95-A56E-4EA0-9134-F06506AB7CBD}">
      <text>
        <r>
          <rPr>
            <sz val="9"/>
            <color indexed="81"/>
            <rFont val="Tahoma"/>
            <family val="2"/>
          </rPr>
          <t xml:space="preserve">Indicates the different shares of ownership in this condo's building do not sum to 1, meaning shares may be incorrect or incomplete.
</t>
        </r>
      </text>
    </comment>
    <comment ref="AT6" authorId="1" shapeId="0" xr:uid="{639FF332-651B-4102-84EB-A672D45FE5DD}">
      <text>
        <r>
          <rPr>
            <sz val="9"/>
            <color indexed="81"/>
            <rFont val="Tahoma"/>
            <family val="2"/>
          </rPr>
          <t xml:space="preserve">Indicates this condo's building spans multiple land lines.
</t>
        </r>
      </text>
    </comment>
    <comment ref="AU6" authorId="1" shapeId="0" xr:uid="{6740D397-A648-4E6F-9B93-3CD31DC6D8BA}">
      <text>
        <r>
          <rPr>
            <sz val="9"/>
            <color indexed="81"/>
            <rFont val="Tahoma"/>
            <family val="2"/>
          </rPr>
          <t>Indicates this condo's land square footage is greater than the 95th percentile of land S. F. for its town (that is to say, it's very high).</t>
        </r>
      </text>
    </comment>
    <comment ref="AV6" authorId="1" shapeId="0" xr:uid="{7D040200-0E0F-46B6-9198-8C69CBBCC045}">
      <text>
        <r>
          <rPr>
            <sz val="9"/>
            <color indexed="81"/>
            <rFont val="Tahoma"/>
            <family val="2"/>
          </rPr>
          <t>Indicates the land value for this PIN was artificially capped below its $/sqft rate in order to remain less than 50% of the total FMV.</t>
        </r>
      </text>
    </comment>
    <comment ref="AW6" authorId="1" shapeId="0" xr:uid="{24A573B4-21BB-4433-A2C7-BA31FACE2B8B}">
      <text>
        <r>
          <rPr>
            <sz val="9"/>
            <color indexed="81"/>
            <rFont val="Tahoma"/>
            <family val="2"/>
          </rPr>
          <t>Indicates the PIN's value has not changed since last year, which should be unlikely.</t>
        </r>
      </text>
    </comment>
    <comment ref="AX6" authorId="1" shapeId="0" xr:uid="{3971B04C-87F5-436E-BE63-1FC23AE80FEF}">
      <text>
        <r>
          <rPr>
            <sz val="9"/>
            <color indexed="81"/>
            <rFont val="Tahoma"/>
            <family val="2"/>
          </rPr>
          <t>Indicates the estimated value for the PIN is dramatically higher than last year's value.</t>
        </r>
      </text>
    </comment>
    <comment ref="AY6" authorId="1" shapeId="0" xr:uid="{9AD145C6-4D3D-45FB-840D-6860003435DE}">
      <text>
        <r>
          <rPr>
            <sz val="9"/>
            <color indexed="81"/>
            <rFont val="Tahoma"/>
            <family val="2"/>
          </rPr>
          <t xml:space="preserve">Indicates the estimated value for the PIN is dramatically lower than last year's value.
</t>
        </r>
      </text>
    </comment>
    <comment ref="AZ6" authorId="2" shapeId="0" xr:uid="{BF8F3A0F-E29F-44E5-A6CC-DDF2B0A61BB6}">
      <text>
        <r>
          <rPr>
            <sz val="9"/>
            <color indexed="81"/>
            <rFont val="Tahoma"/>
            <family val="2"/>
          </rPr>
          <t>For condos without sales, strata is imputed based on longitude, latitude, year built, and units.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</authors>
  <commentList>
    <comment ref="C4" authorId="0" shapeId="0" xr:uid="{00000000-0006-0000-0100-000001000000}">
      <text>
        <r>
          <rPr>
            <sz val="9"/>
            <color indexed="81"/>
            <rFont val="Tahoma"/>
            <family val="2"/>
          </rPr>
          <t>Randomly selected address of one of the units</t>
        </r>
      </text>
    </comment>
  </commentList>
</comments>
</file>

<file path=xl/sharedStrings.xml><?xml version="1.0" encoding="utf-8"?>
<sst xmlns="http://schemas.openxmlformats.org/spreadsheetml/2006/main" count="87" uniqueCount="74">
  <si>
    <t>PIN</t>
  </si>
  <si>
    <t>Class</t>
  </si>
  <si>
    <t>YoY ∆ $</t>
  </si>
  <si>
    <t>YoY ∆ %</t>
  </si>
  <si>
    <t>Land</t>
  </si>
  <si>
    <t>Total</t>
  </si>
  <si>
    <t>Lnd. % of Tot.</t>
  </si>
  <si>
    <t>Lnd. % of Total</t>
  </si>
  <si>
    <t>Street Address</t>
  </si>
  <si>
    <t>Municipality</t>
  </si>
  <si>
    <t>Before Rounding</t>
  </si>
  <si>
    <t>Tieback Key PIN</t>
  </si>
  <si>
    <t>Lnd. Rate Original</t>
  </si>
  <si>
    <t>Lnd. Rate     Effective</t>
  </si>
  <si>
    <t>Sale Date 1</t>
  </si>
  <si>
    <t>Sale Amount 1</t>
  </si>
  <si>
    <t>Sale Doc. 1</t>
  </si>
  <si>
    <t>Sale Date 2</t>
  </si>
  <si>
    <t>Sale Amount 2</t>
  </si>
  <si>
    <t>Sale Doc. 2</t>
  </si>
  <si>
    <t>Multi-Land</t>
  </si>
  <si>
    <t>Land Value Capped</t>
  </si>
  <si>
    <t>YoY Change &gt;= 50%</t>
  </si>
  <si>
    <t>YoY Change &lt;= -5%</t>
  </si>
  <si>
    <t>Lnd. Rate    S. F.</t>
  </si>
  <si>
    <t>Building</t>
  </si>
  <si>
    <t>Lnd. S. F.</t>
  </si>
  <si>
    <t>Year Built</t>
  </si>
  <si>
    <t>Nbhd.</t>
  </si>
  <si>
    <t>Run ID (condo):</t>
  </si>
  <si>
    <t>Total        Bld. S. F.</t>
  </si>
  <si>
    <t>Condo Non-Livable Space</t>
  </si>
  <si>
    <t>Condo Unit S. F.</t>
  </si>
  <si>
    <t>Condo Bld. # Sales (Past 5 Years)</t>
  </si>
  <si>
    <t>Condo Building ID (PIN10)</t>
  </si>
  <si>
    <t>Tieback Percent Ownership</t>
  </si>
  <si>
    <t>% Ownership Sum Not Equal to 1</t>
  </si>
  <si>
    <t>Unit Rate   S. F.</t>
  </si>
  <si>
    <t>Unit Rate    S. F.</t>
  </si>
  <si>
    <t>PIN10</t>
  </si>
  <si>
    <t>Total Res. % Ownership</t>
  </si>
  <si>
    <t>Num. Livable PINs</t>
  </si>
  <si>
    <t>Num. Non-Livable PINs</t>
  </si>
  <si>
    <t>Building Total FMV</t>
  </si>
  <si>
    <t>Bld. Total S. F.</t>
  </si>
  <si>
    <t>Aggregated stats by building (PIN10)</t>
  </si>
  <si>
    <t>Non-Arm's-Length Sale Flag 1</t>
  </si>
  <si>
    <t>Non-Arm's-Length Sale Flag 2</t>
  </si>
  <si>
    <t>Characteristics</t>
  </si>
  <si>
    <t>PIN Information</t>
  </si>
  <si>
    <t>Change In Value</t>
  </si>
  <si>
    <t>Sales Information</t>
  </si>
  <si>
    <t>Flags</t>
  </si>
  <si>
    <t>Notes</t>
  </si>
  <si>
    <t>Valuations Notes</t>
  </si>
  <si>
    <t>Lnd. &gt;= 95% in Town</t>
  </si>
  <si>
    <t>Value Unchanged</t>
  </si>
  <si>
    <t>Summary statistics broken out by neighborhood</t>
  </si>
  <si>
    <t>Row Labels</t>
  </si>
  <si>
    <t>(blank)</t>
  </si>
  <si>
    <t>Grand Total</t>
  </si>
  <si>
    <t>Total AV</t>
  </si>
  <si>
    <t>AV Difference</t>
  </si>
  <si>
    <t>Sale Num. Parcels 1</t>
  </si>
  <si>
    <t>Sale Num. Parcels 2</t>
  </si>
  <si>
    <t>Average AV Difference</t>
  </si>
  <si>
    <t>Average YoY ∆ %</t>
  </si>
  <si>
    <t>Max AV</t>
  </si>
  <si>
    <t>Average AV</t>
  </si>
  <si>
    <t>Min AV</t>
  </si>
  <si>
    <t>Sale Ratio</t>
  </si>
  <si>
    <t>Strata 1</t>
  </si>
  <si>
    <t>Strata 2</t>
  </si>
  <si>
    <t>Strata is 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</si>
</sst>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CFC"/>
        <bgColor indexed="64"/>
      </patternFill>
    </fill>
    <fill>
      <patternFill patternType="solid">
        <fgColor rgb="FFFFD1D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2" fontId="0" fillId="0" borderId="0" xfId="2" applyNumberFormat="1" applyFont="1"/>
    <xf numFmtId="9" fontId="0" fillId="0" borderId="0" xfId="3" applyFont="1"/>
    <xf numFmtId="164" fontId="0" fillId="0" borderId="0" xfId="0" applyNumberFormat="1"/>
    <xf numFmtId="37" fontId="0" fillId="0" borderId="0" xfId="1" applyNumberFormat="1" applyFont="1"/>
    <xf numFmtId="0" fontId="0" fillId="0" borderId="7" xfId="0" applyBorder="1" applyAlignment="1">
      <alignment horizontal="center" vertical="center" wrapText="1"/>
    </xf>
    <xf numFmtId="44" fontId="0" fillId="0" borderId="0" xfId="3" applyNumberFormat="1" applyFont="1"/>
    <xf numFmtId="0" fontId="0" fillId="0" borderId="0" xfId="2" applyNumberFormat="1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8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2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9CCF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mon Major" refreshedDate="45691.416372685184" createdVersion="8" refreshedVersion="7" minRefreshableVersion="3" recordCount="1" xr:uid="{71C4991D-10B4-4CFF-8A35-19A87D2DBFEA}">
  <cacheSource type="worksheet">
    <worksheetSource name="pin_detail_range"/>
  </cacheSource>
  <cacheFields count="59">
    <cacheField name="PIN" numFmtId="0">
      <sharedItems containsNonDate="0" containsString="0" containsBlank="1"/>
    </cacheField>
    <cacheField name="Class" numFmtId="0">
      <sharedItems containsNonDate="0" containsString="0" containsBlank="1"/>
    </cacheField>
    <cacheField name="Nbhd." numFmtId="0">
      <sharedItems containsNonDate="0" containsString="0" containsBlank="1" count="1">
        <m/>
      </sharedItems>
    </cacheField>
    <cacheField name="Street Address" numFmtId="0">
      <sharedItems containsNonDate="0" containsString="0" containsBlank="1"/>
    </cacheField>
    <cacheField name="Municipality" numFmtId="0">
      <sharedItems containsNonDate="0" containsString="0" containsBlank="1"/>
    </cacheField>
    <cacheField name="Condo Building ID (PIN10)" numFmtId="0">
      <sharedItems containsNonDate="0" containsString="0" containsBlank="1"/>
    </cacheField>
    <cacheField name="Tieback Key PIN" numFmtId="0">
      <sharedItems containsNonDate="0" containsString="0" containsBlank="1"/>
    </cacheField>
    <cacheField name="Tieback Percent Ownership" numFmtId="9">
      <sharedItems containsNonDate="0" containsString="0" containsBlank="1"/>
    </cacheField>
    <cacheField name="Land" numFmtId="42">
      <sharedItems containsNonDate="0" containsString="0" containsBlank="1"/>
    </cacheField>
    <cacheField name="Building" numFmtId="42">
      <sharedItems containsNonDate="0" containsString="0" containsBlank="1"/>
    </cacheField>
    <cacheField name="Total" numFmtId="42">
      <sharedItems containsNonDate="0" containsString="0" containsBlank="1"/>
    </cacheField>
    <cacheField name="Lnd. Rate    S. F." numFmtId="42">
      <sharedItems containsNonDate="0" containsString="0" containsBlank="1"/>
    </cacheField>
    <cacheField name="Unit Rate   S. F." numFmtId="42">
      <sharedItems containsNonDate="0" containsString="0" containsBlank="1"/>
    </cacheField>
    <cacheField name="Lnd. % of Total" numFmtId="9">
      <sharedItems containsNonDate="0" containsString="0" containsBlank="1"/>
    </cacheField>
    <cacheField name="Before Rounding" numFmtId="44">
      <sharedItems containsNonDate="0" containsString="0" containsBlank="1"/>
    </cacheField>
    <cacheField name="Land2" numFmtId="42">
      <sharedItems containsNonDate="0" containsString="0" containsBlank="1"/>
    </cacheField>
    <cacheField name="Building2" numFmtId="42">
      <sharedItems containsNonDate="0" containsString="0" containsBlank="1"/>
    </cacheField>
    <cacheField name="Total2" numFmtId="42">
      <sharedItems containsNonDate="0" containsString="0" containsBlank="1"/>
    </cacheField>
    <cacheField name="Lnd. Rate Original" numFmtId="42">
      <sharedItems containsNonDate="0" containsString="0" containsBlank="1"/>
    </cacheField>
    <cacheField name="Lnd. Rate     Effective" numFmtId="42">
      <sharedItems containsNonDate="0" containsString="0" containsBlank="1"/>
    </cacheField>
    <cacheField name="Unit Rate    S. F." numFmtId="42">
      <sharedItems containsNonDate="0" containsString="0" containsBlank="1"/>
    </cacheField>
    <cacheField name="Lnd. % of Tot." numFmtId="9">
      <sharedItems containsNonDate="0" containsString="0" containsBlank="1"/>
    </cacheField>
    <cacheField name="YoY ∆ $" numFmtId="164">
      <sharedItems containsNonDate="0" containsString="0" containsBlank="1"/>
    </cacheField>
    <cacheField name="YoY ∆ %" numFmtId="9">
      <sharedItems containsNonDate="0" containsString="0" containsBlank="1"/>
    </cacheField>
    <cacheField name="Sale Ratio" numFmtId="9">
      <sharedItems containsNonDate="0" containsString="0" containsBlank="1"/>
    </cacheField>
    <cacheField name="Valuations Notes" numFmtId="9">
      <sharedItems containsNonDate="0" containsString="0" containsBlank="1"/>
    </cacheField>
    <cacheField name="Sale Date 1" numFmtId="0">
      <sharedItems containsNonDate="0" containsString="0" containsBlank="1"/>
    </cacheField>
    <cacheField name="Sale Amount 1" numFmtId="42">
      <sharedItems containsNonDate="0" containsString="0" containsBlank="1"/>
    </cacheField>
    <cacheField name="Non-Arm's-Length Sale Flag 1" numFmtId="42">
      <sharedItems containsNonDate="0" containsString="0" containsBlank="1"/>
    </cacheField>
    <cacheField name="Sale Doc. 1" numFmtId="0">
      <sharedItems containsNonDate="0" containsString="0" containsBlank="1"/>
    </cacheField>
    <cacheField name="Sale Num. Parcels 1" numFmtId="0">
      <sharedItems containsNonDate="0" containsString="0" containsBlank="1"/>
    </cacheField>
    <cacheField name="Sale Date 2" numFmtId="0">
      <sharedItems containsNonDate="0" containsString="0" containsBlank="1"/>
    </cacheField>
    <cacheField name="Sale Amount 2" numFmtId="42">
      <sharedItems containsNonDate="0" containsString="0" containsBlank="1"/>
    </cacheField>
    <cacheField name="Non-Arm's-Length Sale Flag 2" numFmtId="42">
      <sharedItems containsNonDate="0" containsString="0" containsBlank="1"/>
    </cacheField>
    <cacheField name="Sale Doc. 2" numFmtId="42">
      <sharedItems containsNonDate="0" containsString="0" containsBlank="1"/>
    </cacheField>
    <cacheField name="Sale Num. Parcels 2" numFmtId="0">
      <sharedItems containsNonDate="0" containsString="0" containsBlank="1"/>
    </cacheField>
    <cacheField name="Year Built" numFmtId="0">
      <sharedItems containsNonDate="0" containsString="0" containsBlank="1"/>
    </cacheField>
    <cacheField name="Total        Bld. S. F." numFmtId="0">
      <sharedItems containsNonDate="0" containsString="0" containsBlank="1"/>
    </cacheField>
    <cacheField name="Lnd. S. F." numFmtId="37">
      <sharedItems containsNonDate="0" containsString="0" containsBlank="1"/>
    </cacheField>
    <cacheField name="Condo Unit S. F." numFmtId="37">
      <sharedItems containsNonDate="0" containsString="0" containsBlank="1"/>
    </cacheField>
    <cacheField name="Strata 1" numFmtId="37">
      <sharedItems containsNonDate="0" containsString="0" containsBlank="1"/>
    </cacheField>
    <cacheField name="Strata 2" numFmtId="0">
      <sharedItems containsNonDate="0" containsString="0" containsBlank="1"/>
    </cacheField>
    <cacheField name="Condo Non-Livable Space" numFmtId="0">
      <sharedItems containsNonDate="0" containsString="0" containsBlank="1"/>
    </cacheField>
    <cacheField name="Condo Bld. # Sales (Past 5 Years)" numFmtId="0">
      <sharedItems containsNonDate="0" containsString="0" containsBlank="1"/>
    </cacheField>
    <cacheField name="% Ownership Sum Not Equal to 1" numFmtId="0">
      <sharedItems containsNonDate="0" containsString="0" containsBlank="1"/>
    </cacheField>
    <cacheField name="Multi-Land" numFmtId="0">
      <sharedItems containsNonDate="0" containsString="0" containsBlank="1"/>
    </cacheField>
    <cacheField name="Lnd. &gt;= 95% in Town" numFmtId="0">
      <sharedItems containsNonDate="0" containsString="0" containsBlank="1"/>
    </cacheField>
    <cacheField name="Land Value Capped" numFmtId="0">
      <sharedItems containsNonDate="0" containsString="0" containsBlank="1"/>
    </cacheField>
    <cacheField name="Value Unchanged" numFmtId="0">
      <sharedItems containsNonDate="0" containsString="0" containsBlank="1"/>
    </cacheField>
    <cacheField name="YoY Change &gt;= 50%" numFmtId="0">
      <sharedItems containsNonDate="0" containsString="0" containsBlank="1"/>
    </cacheField>
    <cacheField name="YoY Change &lt;= -5%" numFmtId="0">
      <sharedItems containsNonDate="0" containsString="0" containsBlank="1"/>
    </cacheField>
    <cacheField name="Strata is Imputed" numFmtId="0">
      <sharedItems containsNonDate="0" containsString="0" containsBlank="1"/>
    </cacheField>
    <cacheField name="Sale 1 Added Later" numFmtId="0">
      <sharedItems containsNonDate="0" containsString="0" containsBlank="1"/>
    </cacheField>
    <cacheField name="Sale 2 Added Later" numFmtId="0">
      <sharedItems containsNonDate="0" containsString="0" containsBlank="1"/>
    </cacheField>
    <cacheField name="Original FMV" numFmtId="0">
      <sharedItems containsNonDate="0" containsString="0" containsBlank="1"/>
    </cacheField>
    <cacheField name="Nom. Change" numFmtId="0">
      <sharedItems containsNonDate="0" containsString="0" containsBlank="1"/>
    </cacheField>
    <cacheField name="% Change" numFmtId="0">
      <sharedItems containsNonDate="0" containsString="0" containsBlank="1"/>
    </cacheField>
    <cacheField name="Total AV" numFmtId="0">
      <sharedItems containsNonDate="0" containsString="0" containsBlank="1"/>
    </cacheField>
    <cacheField name="AV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79B-2883-4C2B-8FC0-C7DD3997BA21}" name="Neighborhood Breakout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3:F5" firstHeaderRow="0" firstDataRow="1" firstDataCol="1"/>
  <pivotFields count="59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AV" fld="57" subtotal="min" baseField="2" baseItem="0" numFmtId="164"/>
    <dataField name="Average AV" fld="57" subtotal="average" baseField="2" baseItem="0" numFmtId="164"/>
    <dataField name="Max AV" fld="57" subtotal="max" baseField="2" baseItem="0" numFmtId="164"/>
    <dataField name="Average AV Difference" fld="58" subtotal="average" baseField="2" baseItem="0" numFmtId="164"/>
    <dataField name="Average YoY ∆ %" fld="23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48575"/>
  <sheetViews>
    <sheetView tabSelected="1" zoomScale="55" zoomScaleNormal="55" workbookViewId="0">
      <pane xSplit="1" ySplit="6" topLeftCell="AO7" activePane="bottomRight" state="frozen"/>
      <selection pane="topRight" activeCell="B1" sqref="B1"/>
      <selection pane="bottomLeft" activeCell="A17" sqref="A17"/>
      <selection pane="bottomRight" activeCell="BE25" sqref="BE25"/>
    </sheetView>
  </sheetViews>
  <sheetFormatPr defaultColWidth="11" defaultRowHeight="15.6" x14ac:dyDescent="0.3"/>
  <cols>
    <col min="1" max="1" width="15.3984375" customWidth="1"/>
    <col min="2" max="2" width="14" customWidth="1"/>
    <col min="3" max="3" width="11.5" customWidth="1"/>
    <col min="4" max="4" width="42.59765625" customWidth="1"/>
    <col min="5" max="5" width="16.59765625" customWidth="1"/>
    <col min="6" max="6" width="14.3984375" customWidth="1"/>
    <col min="7" max="7" width="15.3984375" customWidth="1"/>
    <col min="8" max="8" width="13.8984375" style="11" customWidth="1"/>
    <col min="9" max="10" width="11.8984375" style="10" bestFit="1" customWidth="1"/>
    <col min="11" max="11" width="13" style="10" customWidth="1"/>
    <col min="12" max="13" width="10.8984375" style="10" customWidth="1"/>
    <col min="14" max="14" width="9.09765625" style="11" customWidth="1"/>
    <col min="15" max="15" width="13.59765625" style="15" customWidth="1"/>
    <col min="16" max="17" width="11.59765625" style="10" customWidth="1"/>
    <col min="18" max="18" width="13.59765625" style="10" customWidth="1"/>
    <col min="19" max="19" width="11" style="10"/>
    <col min="20" max="21" width="10.8984375" style="10" customWidth="1"/>
    <col min="22" max="22" width="11.59765625" style="11" customWidth="1"/>
    <col min="23" max="23" width="11" style="12"/>
    <col min="24" max="25" width="11" style="11"/>
    <col min="26" max="26" width="21.09765625" style="11" customWidth="1"/>
    <col min="27" max="27" width="13" customWidth="1"/>
    <col min="28" max="28" width="13" style="10" customWidth="1"/>
    <col min="29" max="29" width="18.59765625" style="10" customWidth="1"/>
    <col min="30" max="32" width="13" style="16" customWidth="1"/>
    <col min="33" max="33" width="13" style="10" customWidth="1"/>
    <col min="34" max="35" width="18.59765625" style="10" customWidth="1"/>
    <col min="36" max="36" width="13" style="16" customWidth="1"/>
    <col min="39" max="41" width="11" style="13"/>
    <col min="43" max="43" width="15.59765625" customWidth="1"/>
    <col min="44" max="44" width="17.3984375" customWidth="1"/>
    <col min="45" max="45" width="15.59765625" customWidth="1"/>
    <col min="46" max="46" width="12.59765625" customWidth="1"/>
    <col min="47" max="47" width="13.19921875" customWidth="1"/>
    <col min="48" max="48" width="14.09765625" customWidth="1"/>
    <col min="50" max="51" width="14" customWidth="1"/>
    <col min="52" max="52" width="14.8984375" customWidth="1"/>
    <col min="53" max="53" width="9.3984375" hidden="1" customWidth="1"/>
    <col min="54" max="54" width="9.8984375" hidden="1" customWidth="1"/>
    <col min="55" max="55" width="15.19921875" customWidth="1"/>
  </cols>
  <sheetData>
    <row r="1" spans="1:63" ht="21" x14ac:dyDescent="0.4">
      <c r="A1" s="5"/>
      <c r="B1" s="25"/>
      <c r="C1" s="25"/>
      <c r="D1" s="25"/>
      <c r="E1" s="25"/>
      <c r="F1" s="25"/>
      <c r="G1" s="25"/>
      <c r="H1" s="25"/>
      <c r="I1" s="2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x14ac:dyDescent="0.3">
      <c r="A2" s="1"/>
      <c r="B2" s="1"/>
      <c r="C2" s="1"/>
      <c r="D2" s="1"/>
      <c r="E2" s="1"/>
      <c r="F2" s="1"/>
      <c r="G2" s="1"/>
      <c r="H2" s="1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J2"/>
      <c r="AM2"/>
      <c r="AN2"/>
      <c r="AO2"/>
    </row>
    <row r="3" spans="1:63" x14ac:dyDescent="0.3">
      <c r="B3" s="1" t="s">
        <v>29</v>
      </c>
      <c r="C3" s="26"/>
      <c r="D3" s="26"/>
      <c r="E3" s="26"/>
      <c r="F3" s="1"/>
      <c r="G3" s="1"/>
      <c r="H3" s="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B3"/>
      <c r="AC3"/>
      <c r="AD3"/>
      <c r="AE3"/>
      <c r="AF3"/>
      <c r="AG3"/>
      <c r="AH3"/>
      <c r="AI3"/>
      <c r="AJ3"/>
      <c r="AM3"/>
      <c r="AN3"/>
      <c r="AO3"/>
    </row>
    <row r="4" spans="1:63" x14ac:dyDescent="0.3">
      <c r="A4" s="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B4"/>
      <c r="AC4"/>
      <c r="AD4"/>
      <c r="AE4"/>
      <c r="AF4"/>
      <c r="AG4"/>
      <c r="AH4"/>
      <c r="AI4"/>
      <c r="AJ4"/>
      <c r="AM4"/>
      <c r="AN4"/>
      <c r="AO4"/>
    </row>
    <row r="5" spans="1:63" x14ac:dyDescent="0.3">
      <c r="B5" s="45" t="s">
        <v>49</v>
      </c>
      <c r="C5" s="45"/>
      <c r="D5" s="45"/>
      <c r="E5" s="45"/>
      <c r="F5" s="45"/>
      <c r="G5" s="45"/>
      <c r="H5" s="46"/>
      <c r="I5" s="27"/>
      <c r="J5" s="28"/>
      <c r="K5" s="28"/>
      <c r="L5" s="28"/>
      <c r="M5" s="28"/>
      <c r="N5" s="29"/>
      <c r="O5" s="30"/>
      <c r="P5" s="31"/>
      <c r="Q5" s="31"/>
      <c r="R5" s="31"/>
      <c r="S5" s="31"/>
      <c r="T5" s="31"/>
      <c r="U5" s="31"/>
      <c r="V5" s="32"/>
      <c r="W5" s="47" t="s">
        <v>50</v>
      </c>
      <c r="X5" s="48"/>
      <c r="Y5" s="49"/>
      <c r="Z5" s="19" t="s">
        <v>53</v>
      </c>
      <c r="AA5" s="41" t="s">
        <v>51</v>
      </c>
      <c r="AB5" s="42"/>
      <c r="AC5" s="42"/>
      <c r="AD5" s="43"/>
      <c r="AE5" s="43"/>
      <c r="AF5" s="42"/>
      <c r="AG5" s="42"/>
      <c r="AH5" s="42"/>
      <c r="AI5" s="43"/>
      <c r="AJ5" s="44"/>
      <c r="AK5" s="33" t="s">
        <v>48</v>
      </c>
      <c r="AL5" s="34"/>
      <c r="AM5" s="34"/>
      <c r="AN5" s="35"/>
      <c r="AO5" s="34"/>
      <c r="AP5" s="36"/>
      <c r="AQ5" s="37" t="s">
        <v>52</v>
      </c>
      <c r="AR5" s="38"/>
      <c r="AS5" s="38"/>
      <c r="AT5" s="38"/>
      <c r="AU5" s="38"/>
      <c r="AV5" s="38"/>
      <c r="AW5" s="38"/>
      <c r="AX5" s="38"/>
      <c r="AY5" s="39"/>
      <c r="AZ5" s="40"/>
      <c r="BA5" s="18"/>
      <c r="BB5" s="18"/>
    </row>
    <row r="6" spans="1:63" ht="47.25" customHeight="1" x14ac:dyDescent="0.3">
      <c r="A6" s="2" t="s">
        <v>0</v>
      </c>
      <c r="B6" s="8" t="s">
        <v>1</v>
      </c>
      <c r="C6" s="3" t="s">
        <v>28</v>
      </c>
      <c r="D6" s="8" t="s">
        <v>8</v>
      </c>
      <c r="E6" s="8" t="s">
        <v>9</v>
      </c>
      <c r="F6" s="8" t="s">
        <v>34</v>
      </c>
      <c r="G6" s="8" t="s">
        <v>11</v>
      </c>
      <c r="H6" s="14" t="s">
        <v>35</v>
      </c>
      <c r="I6" s="6" t="s">
        <v>4</v>
      </c>
      <c r="J6" s="6" t="s">
        <v>25</v>
      </c>
      <c r="K6" s="6" t="s">
        <v>5</v>
      </c>
      <c r="L6" s="6" t="s">
        <v>24</v>
      </c>
      <c r="M6" s="6" t="s">
        <v>37</v>
      </c>
      <c r="N6" s="7" t="s">
        <v>7</v>
      </c>
      <c r="O6" s="6" t="s">
        <v>10</v>
      </c>
      <c r="P6" s="9" t="s">
        <v>4</v>
      </c>
      <c r="Q6" s="6" t="s">
        <v>25</v>
      </c>
      <c r="R6" s="6" t="s">
        <v>5</v>
      </c>
      <c r="S6" s="6" t="s">
        <v>12</v>
      </c>
      <c r="T6" s="6" t="s">
        <v>13</v>
      </c>
      <c r="U6" s="6" t="s">
        <v>38</v>
      </c>
      <c r="V6" s="7" t="s">
        <v>6</v>
      </c>
      <c r="W6" s="2" t="s">
        <v>2</v>
      </c>
      <c r="X6" s="3" t="s">
        <v>3</v>
      </c>
      <c r="Y6" s="4" t="s">
        <v>70</v>
      </c>
      <c r="Z6" s="3" t="s">
        <v>54</v>
      </c>
      <c r="AA6" s="2" t="s">
        <v>14</v>
      </c>
      <c r="AB6" s="3" t="s">
        <v>15</v>
      </c>
      <c r="AC6" s="3" t="s">
        <v>46</v>
      </c>
      <c r="AD6" s="8" t="s">
        <v>16</v>
      </c>
      <c r="AE6" s="8" t="s">
        <v>63</v>
      </c>
      <c r="AF6" s="3" t="s">
        <v>17</v>
      </c>
      <c r="AG6" s="3" t="s">
        <v>18</v>
      </c>
      <c r="AH6" s="3" t="s">
        <v>47</v>
      </c>
      <c r="AI6" s="3" t="s">
        <v>19</v>
      </c>
      <c r="AJ6" s="14" t="s">
        <v>64</v>
      </c>
      <c r="AK6" s="3" t="s">
        <v>27</v>
      </c>
      <c r="AL6" s="3" t="s">
        <v>30</v>
      </c>
      <c r="AM6" s="3" t="s">
        <v>26</v>
      </c>
      <c r="AN6" s="8" t="s">
        <v>32</v>
      </c>
      <c r="AO6" s="8" t="s">
        <v>71</v>
      </c>
      <c r="AP6" s="24" t="s">
        <v>72</v>
      </c>
      <c r="AQ6" s="9" t="s">
        <v>31</v>
      </c>
      <c r="AR6" s="9" t="s">
        <v>33</v>
      </c>
      <c r="AS6" s="9" t="s">
        <v>36</v>
      </c>
      <c r="AT6" s="9" t="s">
        <v>20</v>
      </c>
      <c r="AU6" s="9" t="s">
        <v>55</v>
      </c>
      <c r="AV6" s="9" t="s">
        <v>21</v>
      </c>
      <c r="AW6" s="9" t="s">
        <v>56</v>
      </c>
      <c r="AX6" s="9" t="s">
        <v>22</v>
      </c>
      <c r="AY6" s="8" t="s">
        <v>23</v>
      </c>
      <c r="AZ6" s="24" t="s">
        <v>73</v>
      </c>
      <c r="BA6" s="2" t="s">
        <v>61</v>
      </c>
      <c r="BB6" s="4" t="s">
        <v>62</v>
      </c>
    </row>
    <row r="1048519" spans="38:38" x14ac:dyDescent="0.3">
      <c r="AL1048519" s="13"/>
    </row>
    <row r="1048520" spans="38:38" x14ac:dyDescent="0.3">
      <c r="AL1048520" s="13"/>
    </row>
    <row r="1048521" spans="38:38" x14ac:dyDescent="0.3">
      <c r="AL1048521" s="13"/>
    </row>
    <row r="1048522" spans="38:38" x14ac:dyDescent="0.3">
      <c r="AL1048522" s="13"/>
    </row>
    <row r="1048523" spans="38:38" x14ac:dyDescent="0.3">
      <c r="AL1048523" s="13"/>
    </row>
    <row r="1048524" spans="38:38" x14ac:dyDescent="0.3">
      <c r="AL1048524" s="13"/>
    </row>
    <row r="1048525" spans="38:38" x14ac:dyDescent="0.3">
      <c r="AL1048525" s="13"/>
    </row>
    <row r="1048526" spans="38:38" x14ac:dyDescent="0.3">
      <c r="AL1048526" s="13"/>
    </row>
    <row r="1048527" spans="38:38" x14ac:dyDescent="0.3">
      <c r="AL1048527" s="13"/>
    </row>
    <row r="1048528" spans="38:38" x14ac:dyDescent="0.3">
      <c r="AL1048528" s="13"/>
    </row>
    <row r="1048529" spans="38:38" x14ac:dyDescent="0.3">
      <c r="AL1048529" s="13"/>
    </row>
    <row r="1048530" spans="38:38" x14ac:dyDescent="0.3">
      <c r="AL1048530" s="13"/>
    </row>
    <row r="1048531" spans="38:38" x14ac:dyDescent="0.3">
      <c r="AL1048531" s="13"/>
    </row>
    <row r="1048532" spans="38:38" x14ac:dyDescent="0.3">
      <c r="AL1048532" s="13"/>
    </row>
    <row r="1048533" spans="38:38" x14ac:dyDescent="0.3">
      <c r="AL1048533" s="13"/>
    </row>
    <row r="1048534" spans="38:38" x14ac:dyDescent="0.3">
      <c r="AL1048534" s="13"/>
    </row>
    <row r="1048535" spans="38:38" x14ac:dyDescent="0.3">
      <c r="AL1048535" s="13"/>
    </row>
    <row r="1048536" spans="38:38" x14ac:dyDescent="0.3">
      <c r="AL1048536" s="13"/>
    </row>
    <row r="1048537" spans="38:38" x14ac:dyDescent="0.3">
      <c r="AL1048537" s="13"/>
    </row>
    <row r="1048538" spans="38:38" x14ac:dyDescent="0.3">
      <c r="AL1048538" s="13"/>
    </row>
    <row r="1048539" spans="38:38" x14ac:dyDescent="0.3">
      <c r="AL1048539" s="13"/>
    </row>
    <row r="1048540" spans="38:38" x14ac:dyDescent="0.3">
      <c r="AL1048540" s="13"/>
    </row>
    <row r="1048541" spans="38:38" x14ac:dyDescent="0.3">
      <c r="AL1048541" s="13"/>
    </row>
    <row r="1048542" spans="38:38" x14ac:dyDescent="0.3">
      <c r="AL1048542" s="13"/>
    </row>
    <row r="1048543" spans="38:38" x14ac:dyDescent="0.3">
      <c r="AL1048543" s="13"/>
    </row>
    <row r="1048544" spans="38:38" x14ac:dyDescent="0.3">
      <c r="AL1048544" s="13"/>
    </row>
    <row r="1048545" spans="38:38" x14ac:dyDescent="0.3">
      <c r="AL1048545" s="13"/>
    </row>
    <row r="1048546" spans="38:38" x14ac:dyDescent="0.3">
      <c r="AL1048546" s="13"/>
    </row>
    <row r="1048547" spans="38:38" x14ac:dyDescent="0.3">
      <c r="AL1048547" s="13"/>
    </row>
    <row r="1048548" spans="38:38" x14ac:dyDescent="0.3">
      <c r="AL1048548" s="13"/>
    </row>
    <row r="1048549" spans="38:38" x14ac:dyDescent="0.3">
      <c r="AL1048549" s="13"/>
    </row>
    <row r="1048550" spans="38:38" x14ac:dyDescent="0.3">
      <c r="AL1048550" s="13"/>
    </row>
    <row r="1048551" spans="38:38" x14ac:dyDescent="0.3">
      <c r="AL1048551" s="13"/>
    </row>
    <row r="1048552" spans="38:38" x14ac:dyDescent="0.3">
      <c r="AL1048552" s="13"/>
    </row>
    <row r="1048553" spans="38:38" x14ac:dyDescent="0.3">
      <c r="AL1048553" s="13"/>
    </row>
    <row r="1048554" spans="38:38" x14ac:dyDescent="0.3">
      <c r="AL1048554" s="13"/>
    </row>
    <row r="1048555" spans="38:38" x14ac:dyDescent="0.3">
      <c r="AL1048555" s="13"/>
    </row>
    <row r="1048556" spans="38:38" x14ac:dyDescent="0.3">
      <c r="AL1048556" s="13"/>
    </row>
    <row r="1048557" spans="38:38" x14ac:dyDescent="0.3">
      <c r="AL1048557" s="13"/>
    </row>
    <row r="1048558" spans="38:38" x14ac:dyDescent="0.3">
      <c r="AL1048558" s="13"/>
    </row>
    <row r="1048559" spans="38:38" x14ac:dyDescent="0.3">
      <c r="AL1048559" s="13"/>
    </row>
    <row r="1048560" spans="38:38" x14ac:dyDescent="0.3">
      <c r="AL1048560" s="13"/>
    </row>
    <row r="1048561" spans="38:38" x14ac:dyDescent="0.3">
      <c r="AL1048561" s="13"/>
    </row>
    <row r="1048562" spans="38:38" x14ac:dyDescent="0.3">
      <c r="AL1048562" s="13"/>
    </row>
    <row r="1048563" spans="38:38" x14ac:dyDescent="0.3">
      <c r="AL1048563" s="13"/>
    </row>
    <row r="1048564" spans="38:38" x14ac:dyDescent="0.3">
      <c r="AL1048564" s="13"/>
    </row>
    <row r="1048565" spans="38:38" x14ac:dyDescent="0.3">
      <c r="AL1048565" s="13"/>
    </row>
    <row r="1048566" spans="38:38" x14ac:dyDescent="0.3">
      <c r="AL1048566" s="13"/>
    </row>
    <row r="1048567" spans="38:38" x14ac:dyDescent="0.3">
      <c r="AL1048567" s="13"/>
    </row>
    <row r="1048568" spans="38:38" x14ac:dyDescent="0.3">
      <c r="AL1048568" s="13"/>
    </row>
    <row r="1048569" spans="38:38" x14ac:dyDescent="0.3">
      <c r="AL1048569" s="13"/>
    </row>
    <row r="1048570" spans="38:38" x14ac:dyDescent="0.3">
      <c r="AL1048570" s="13"/>
    </row>
    <row r="1048571" spans="38:38" x14ac:dyDescent="0.3">
      <c r="AL1048571" s="13"/>
    </row>
    <row r="1048572" spans="38:38" x14ac:dyDescent="0.3">
      <c r="AL1048572" s="13"/>
    </row>
    <row r="1048573" spans="38:38" x14ac:dyDescent="0.3">
      <c r="AL1048573" s="13"/>
    </row>
    <row r="1048574" spans="38:38" x14ac:dyDescent="0.3">
      <c r="AL1048574" s="13"/>
    </row>
    <row r="1048575" spans="38:38" x14ac:dyDescent="0.3">
      <c r="AL1048575" s="13"/>
    </row>
  </sheetData>
  <mergeCells count="9">
    <mergeCell ref="B1:I1"/>
    <mergeCell ref="C3:E3"/>
    <mergeCell ref="I5:N5"/>
    <mergeCell ref="O5:V5"/>
    <mergeCell ref="AK5:AP5"/>
    <mergeCell ref="AQ5:AZ5"/>
    <mergeCell ref="AA5:AJ5"/>
    <mergeCell ref="B5:H5"/>
    <mergeCell ref="W5:Y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8573"/>
  <sheetViews>
    <sheetView workbookViewId="0">
      <pane xSplit="1" ySplit="4" topLeftCell="E5" activePane="bottomRight" state="frozen"/>
      <selection pane="topRight" activeCell="B1" sqref="B1"/>
      <selection pane="bottomLeft" activeCell="A17" sqref="A17"/>
      <selection pane="bottomRight" activeCell="B5" sqref="B5"/>
    </sheetView>
  </sheetViews>
  <sheetFormatPr defaultColWidth="11" defaultRowHeight="15.6" x14ac:dyDescent="0.3"/>
  <cols>
    <col min="1" max="1" width="15.3984375" customWidth="1"/>
    <col min="2" max="2" width="7.69921875" customWidth="1"/>
    <col min="3" max="3" width="42.59765625" customWidth="1"/>
    <col min="4" max="4" width="16.59765625" customWidth="1"/>
    <col min="5" max="6" width="11.59765625" customWidth="1"/>
    <col min="7" max="7" width="12.59765625" customWidth="1"/>
    <col min="8" max="8" width="26" style="10" customWidth="1"/>
    <col min="9" max="9" width="31.8984375" style="11" customWidth="1"/>
    <col min="10" max="10" width="11" style="12"/>
    <col min="11" max="11" width="11" style="11"/>
    <col min="13" max="13" width="13.3984375" customWidth="1"/>
  </cols>
  <sheetData>
    <row r="1" spans="1:13" ht="21" x14ac:dyDescent="0.4">
      <c r="B1" s="25" t="s">
        <v>45</v>
      </c>
      <c r="C1" s="25"/>
      <c r="D1" s="25"/>
      <c r="E1" s="25"/>
      <c r="F1" s="25"/>
      <c r="G1" s="25"/>
      <c r="H1"/>
      <c r="I1"/>
      <c r="J1"/>
      <c r="K1"/>
    </row>
    <row r="2" spans="1:13" x14ac:dyDescent="0.3">
      <c r="A2" s="1"/>
      <c r="H2"/>
      <c r="I2"/>
      <c r="J2"/>
      <c r="K2"/>
    </row>
    <row r="3" spans="1:13" x14ac:dyDescent="0.3">
      <c r="B3" s="50" t="s">
        <v>49</v>
      </c>
      <c r="C3" s="45"/>
      <c r="D3" s="45"/>
      <c r="E3" s="45"/>
      <c r="F3" s="45"/>
      <c r="G3" s="46"/>
      <c r="H3" s="17"/>
      <c r="I3" s="23"/>
      <c r="J3" s="47" t="s">
        <v>50</v>
      </c>
      <c r="K3" s="49"/>
      <c r="L3" s="33" t="s">
        <v>48</v>
      </c>
      <c r="M3" s="36"/>
    </row>
    <row r="4" spans="1:13" ht="31.2" x14ac:dyDescent="0.3">
      <c r="A4" s="2" t="s">
        <v>39</v>
      </c>
      <c r="B4" s="3" t="s">
        <v>28</v>
      </c>
      <c r="C4" s="8" t="s">
        <v>8</v>
      </c>
      <c r="D4" s="8" t="s">
        <v>9</v>
      </c>
      <c r="E4" s="8" t="s">
        <v>41</v>
      </c>
      <c r="F4" s="8" t="s">
        <v>42</v>
      </c>
      <c r="G4" s="8" t="s">
        <v>40</v>
      </c>
      <c r="H4" s="6" t="s">
        <v>43</v>
      </c>
      <c r="I4" s="6" t="s">
        <v>43</v>
      </c>
      <c r="J4" s="2" t="s">
        <v>2</v>
      </c>
      <c r="K4" s="4" t="s">
        <v>3</v>
      </c>
      <c r="L4" s="2" t="s">
        <v>27</v>
      </c>
      <c r="M4" s="4" t="s">
        <v>44</v>
      </c>
    </row>
    <row r="1048517" spans="13:13" x14ac:dyDescent="0.3">
      <c r="M1048517" s="13"/>
    </row>
    <row r="1048518" spans="13:13" x14ac:dyDescent="0.3">
      <c r="M1048518" s="13"/>
    </row>
    <row r="1048519" spans="13:13" x14ac:dyDescent="0.3">
      <c r="M1048519" s="13"/>
    </row>
    <row r="1048520" spans="13:13" x14ac:dyDescent="0.3">
      <c r="M1048520" s="13"/>
    </row>
    <row r="1048521" spans="13:13" x14ac:dyDescent="0.3">
      <c r="M1048521" s="13"/>
    </row>
    <row r="1048522" spans="13:13" x14ac:dyDescent="0.3">
      <c r="M1048522" s="13"/>
    </row>
    <row r="1048523" spans="13:13" x14ac:dyDescent="0.3">
      <c r="M1048523" s="13"/>
    </row>
    <row r="1048524" spans="13:13" x14ac:dyDescent="0.3">
      <c r="M1048524" s="13"/>
    </row>
    <row r="1048525" spans="13:13" x14ac:dyDescent="0.3">
      <c r="M1048525" s="13"/>
    </row>
    <row r="1048526" spans="13:13" x14ac:dyDescent="0.3">
      <c r="M1048526" s="13"/>
    </row>
    <row r="1048527" spans="13:13" x14ac:dyDescent="0.3">
      <c r="M1048527" s="13"/>
    </row>
    <row r="1048528" spans="13:13" x14ac:dyDescent="0.3">
      <c r="M1048528" s="13"/>
    </row>
    <row r="1048529" spans="13:13" x14ac:dyDescent="0.3">
      <c r="M1048529" s="13"/>
    </row>
    <row r="1048530" spans="13:13" x14ac:dyDescent="0.3">
      <c r="M1048530" s="13"/>
    </row>
    <row r="1048531" spans="13:13" x14ac:dyDescent="0.3">
      <c r="M1048531" s="13"/>
    </row>
    <row r="1048532" spans="13:13" x14ac:dyDescent="0.3">
      <c r="M1048532" s="13"/>
    </row>
    <row r="1048533" spans="13:13" x14ac:dyDescent="0.3">
      <c r="M1048533" s="13"/>
    </row>
    <row r="1048534" spans="13:13" x14ac:dyDescent="0.3">
      <c r="M1048534" s="13"/>
    </row>
    <row r="1048535" spans="13:13" x14ac:dyDescent="0.3">
      <c r="M1048535" s="13"/>
    </row>
    <row r="1048536" spans="13:13" x14ac:dyDescent="0.3">
      <c r="M1048536" s="13"/>
    </row>
    <row r="1048537" spans="13:13" x14ac:dyDescent="0.3">
      <c r="M1048537" s="13"/>
    </row>
    <row r="1048538" spans="13:13" x14ac:dyDescent="0.3">
      <c r="M1048538" s="13"/>
    </row>
    <row r="1048539" spans="13:13" x14ac:dyDescent="0.3">
      <c r="M1048539" s="13"/>
    </row>
    <row r="1048540" spans="13:13" x14ac:dyDescent="0.3">
      <c r="M1048540" s="13"/>
    </row>
    <row r="1048541" spans="13:13" x14ac:dyDescent="0.3">
      <c r="M1048541" s="13"/>
    </row>
    <row r="1048542" spans="13:13" x14ac:dyDescent="0.3">
      <c r="M1048542" s="13"/>
    </row>
    <row r="1048543" spans="13:13" x14ac:dyDescent="0.3">
      <c r="M1048543" s="13"/>
    </row>
    <row r="1048544" spans="13:13" x14ac:dyDescent="0.3">
      <c r="M1048544" s="13"/>
    </row>
    <row r="1048545" spans="13:13" x14ac:dyDescent="0.3">
      <c r="M1048545" s="13"/>
    </row>
    <row r="1048546" spans="13:13" x14ac:dyDescent="0.3">
      <c r="M1048546" s="13"/>
    </row>
    <row r="1048547" spans="13:13" x14ac:dyDescent="0.3">
      <c r="M1048547" s="13"/>
    </row>
    <row r="1048548" spans="13:13" x14ac:dyDescent="0.3">
      <c r="M1048548" s="13"/>
    </row>
    <row r="1048549" spans="13:13" x14ac:dyDescent="0.3">
      <c r="M1048549" s="13"/>
    </row>
    <row r="1048550" spans="13:13" x14ac:dyDescent="0.3">
      <c r="M1048550" s="13"/>
    </row>
    <row r="1048551" spans="13:13" x14ac:dyDescent="0.3">
      <c r="M1048551" s="13"/>
    </row>
    <row r="1048552" spans="13:13" x14ac:dyDescent="0.3">
      <c r="M1048552" s="13"/>
    </row>
    <row r="1048553" spans="13:13" x14ac:dyDescent="0.3">
      <c r="M1048553" s="13"/>
    </row>
    <row r="1048554" spans="13:13" x14ac:dyDescent="0.3">
      <c r="M1048554" s="13"/>
    </row>
    <row r="1048555" spans="13:13" x14ac:dyDescent="0.3">
      <c r="M1048555" s="13"/>
    </row>
    <row r="1048556" spans="13:13" x14ac:dyDescent="0.3">
      <c r="M1048556" s="13"/>
    </row>
    <row r="1048557" spans="13:13" x14ac:dyDescent="0.3">
      <c r="M1048557" s="13"/>
    </row>
    <row r="1048558" spans="13:13" x14ac:dyDescent="0.3">
      <c r="M1048558" s="13"/>
    </row>
    <row r="1048559" spans="13:13" x14ac:dyDescent="0.3">
      <c r="M1048559" s="13"/>
    </row>
    <row r="1048560" spans="13:13" x14ac:dyDescent="0.3">
      <c r="M1048560" s="13"/>
    </row>
    <row r="1048561" spans="13:13" x14ac:dyDescent="0.3">
      <c r="M1048561" s="13"/>
    </row>
    <row r="1048562" spans="13:13" x14ac:dyDescent="0.3">
      <c r="M1048562" s="13"/>
    </row>
    <row r="1048563" spans="13:13" x14ac:dyDescent="0.3">
      <c r="M1048563" s="13"/>
    </row>
    <row r="1048564" spans="13:13" x14ac:dyDescent="0.3">
      <c r="M1048564" s="13"/>
    </row>
    <row r="1048565" spans="13:13" x14ac:dyDescent="0.3">
      <c r="M1048565" s="13"/>
    </row>
    <row r="1048566" spans="13:13" x14ac:dyDescent="0.3">
      <c r="M1048566" s="13"/>
    </row>
    <row r="1048567" spans="13:13" x14ac:dyDescent="0.3">
      <c r="M1048567" s="13"/>
    </row>
    <row r="1048568" spans="13:13" x14ac:dyDescent="0.3">
      <c r="M1048568" s="13"/>
    </row>
    <row r="1048569" spans="13:13" x14ac:dyDescent="0.3">
      <c r="M1048569" s="13"/>
    </row>
    <row r="1048570" spans="13:13" x14ac:dyDescent="0.3">
      <c r="M1048570" s="13"/>
    </row>
    <row r="1048571" spans="13:13" x14ac:dyDescent="0.3">
      <c r="M1048571" s="13"/>
    </row>
    <row r="1048572" spans="13:13" x14ac:dyDescent="0.3">
      <c r="M1048572" s="13"/>
    </row>
    <row r="1048573" spans="13:13" x14ac:dyDescent="0.3">
      <c r="M1048573" s="13"/>
    </row>
  </sheetData>
  <mergeCells count="4">
    <mergeCell ref="B1:G1"/>
    <mergeCell ref="J3:K3"/>
    <mergeCell ref="L3:M3"/>
    <mergeCell ref="B3:G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264-9F60-48E3-A5EA-D04C0BA089E2}">
  <dimension ref="A1:G5"/>
  <sheetViews>
    <sheetView workbookViewId="0">
      <selection activeCell="C8" sqref="C8"/>
    </sheetView>
  </sheetViews>
  <sheetFormatPr defaultRowHeight="15.6" x14ac:dyDescent="0.3"/>
  <cols>
    <col min="1" max="1" width="12.296875" bestFit="1" customWidth="1"/>
    <col min="2" max="2" width="7.09765625" bestFit="1" customWidth="1"/>
    <col min="3" max="3" width="10.5" bestFit="1" customWidth="1"/>
    <col min="4" max="4" width="7.3984375" bestFit="1" customWidth="1"/>
    <col min="5" max="5" width="19.796875" bestFit="1" customWidth="1"/>
    <col min="6" max="6" width="15" bestFit="1" customWidth="1"/>
    <col min="7" max="7" width="17.59765625" bestFit="1" customWidth="1"/>
  </cols>
  <sheetData>
    <row r="1" spans="1:7" ht="21" x14ac:dyDescent="0.4">
      <c r="B1" s="25" t="s">
        <v>57</v>
      </c>
      <c r="C1" s="25"/>
      <c r="D1" s="25"/>
      <c r="E1" s="25"/>
      <c r="F1" s="25"/>
      <c r="G1" s="25"/>
    </row>
    <row r="3" spans="1:7" x14ac:dyDescent="0.3">
      <c r="A3" s="20" t="s">
        <v>58</v>
      </c>
      <c r="B3" t="s">
        <v>69</v>
      </c>
      <c r="C3" t="s">
        <v>68</v>
      </c>
      <c r="D3" t="s">
        <v>67</v>
      </c>
      <c r="E3" t="s">
        <v>65</v>
      </c>
      <c r="F3" t="s">
        <v>66</v>
      </c>
    </row>
    <row r="4" spans="1:7" x14ac:dyDescent="0.3">
      <c r="A4" s="21" t="s">
        <v>59</v>
      </c>
      <c r="B4" s="12"/>
      <c r="C4" s="12"/>
      <c r="D4" s="12"/>
      <c r="E4" s="12"/>
      <c r="F4" s="22"/>
    </row>
    <row r="5" spans="1:7" x14ac:dyDescent="0.3">
      <c r="A5" s="21" t="s">
        <v>60</v>
      </c>
      <c r="B5" s="12"/>
      <c r="C5" s="12"/>
      <c r="D5" s="12"/>
      <c r="E5" s="12"/>
      <c r="F5" s="2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 Detail</vt:lpstr>
      <vt:lpstr>Buildings</vt:lpstr>
      <vt:lpstr>Neighborhood Breakout</vt:lpstr>
      <vt:lpstr>pin_detail_range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Dovel, Craig</dc:creator>
  <cp:lastModifiedBy>Damon Major</cp:lastModifiedBy>
  <dcterms:created xsi:type="dcterms:W3CDTF">2020-12-11T20:46:47Z</dcterms:created>
  <dcterms:modified xsi:type="dcterms:W3CDTF">2025-02-03T16:11:35Z</dcterms:modified>
</cp:coreProperties>
</file>