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wnloads\"/>
    </mc:Choice>
  </mc:AlternateContent>
  <xr:revisionPtr revIDLastSave="0" documentId="8_{A7CC5793-6F23-46F2-BA7B-E97A71646A45}" xr6:coauthVersionLast="47" xr6:coauthVersionMax="47" xr10:uidLastSave="{00000000-0000-0000-0000-000000000000}"/>
  <bookViews>
    <workbookView xWindow="28680" yWindow="-120" windowWidth="29040" windowHeight="15840" xr2:uid="{36B43601-E28E-4A98-81C4-823C3DAF64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C8" i="1"/>
  <c r="D2" i="1" s="1"/>
  <c r="D5" i="1" l="1"/>
  <c r="D4" i="1"/>
  <c r="D3" i="1"/>
  <c r="D8" i="1" s="1"/>
  <c r="F2" i="1" s="1"/>
  <c r="F3" i="1" l="1"/>
  <c r="F5" i="1" l="1"/>
  <c r="F4" i="1"/>
  <c r="F8" i="1" l="1"/>
</calcChain>
</file>

<file path=xl/sharedStrings.xml><?xml version="1.0" encoding="utf-8"?>
<sst xmlns="http://schemas.openxmlformats.org/spreadsheetml/2006/main" count="14" uniqueCount="12">
  <si>
    <t>NONLIVABLE</t>
  </si>
  <si>
    <t>LIVABLE</t>
  </si>
  <si>
    <t>Unadjusted % Ownership</t>
  </si>
  <si>
    <t>Adjusted % Ownership</t>
  </si>
  <si>
    <t>Model Predicted Value</t>
  </si>
  <si>
    <t>Final Disaggregated Value</t>
  </si>
  <si>
    <t>Unadjusted Building Total % Ownership</t>
  </si>
  <si>
    <t>Adjusted Livable Only % Ownership</t>
  </si>
  <si>
    <t>Total Livable Model Predicted Value</t>
  </si>
  <si>
    <t>Building Total (Condo Portion)</t>
  </si>
  <si>
    <t>Unit Type</t>
  </si>
  <si>
    <t>Unit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</si>
</sst>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JetBrains Mono"/>
      <family val="2"/>
    </font>
    <font>
      <sz val="11"/>
      <color theme="1"/>
      <name val="JetBrains Mono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44" fontId="2" fillId="0" borderId="0" xfId="1" applyFont="1"/>
    <xf numFmtId="44" fontId="2" fillId="2" borderId="0" xfId="1" applyFont="1" applyFill="1"/>
    <xf numFmtId="10" fontId="2" fillId="0" borderId="0" xfId="2" applyNumberFormat="1" applyFont="1"/>
    <xf numFmtId="10" fontId="2" fillId="2" borderId="0" xfId="2" applyNumberFormat="1" applyFont="1" applyFill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8EC5-DA26-4081-BFB1-2DBF5E2EAF95}">
  <dimension ref="A1:F8"/>
  <sheetViews>
    <sheetView tabSelected="1" workbookViewId="0">
      <selection activeCell="E13" sqref="E13"/>
    </sheetView>
  </sheetViews>
  <sheetFormatPr defaultColWidth="8.90625" defaultRowHeight="13.8" x14ac:dyDescent="0.25"/>
  <cols>
    <col min="1" max="1" width="8.90625" style="1"/>
    <col min="2" max="2" width="11" style="1" bestFit="1" customWidth="1"/>
    <col min="3" max="3" width="21.36328125" style="1" bestFit="1" customWidth="1"/>
    <col min="4" max="4" width="19.1796875" style="1" bestFit="1" customWidth="1"/>
    <col min="5" max="5" width="19.36328125" style="1" customWidth="1"/>
    <col min="6" max="6" width="21.6328125" style="1" bestFit="1" customWidth="1"/>
    <col min="7" max="16384" width="8.90625" style="1"/>
  </cols>
  <sheetData>
    <row r="1" spans="1:6" x14ac:dyDescent="0.25">
      <c r="A1" s="7" t="s">
        <v>11</v>
      </c>
      <c r="B1" s="7" t="s">
        <v>10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1">
        <v>1</v>
      </c>
      <c r="B2" s="1" t="s">
        <v>1</v>
      </c>
      <c r="C2" s="6">
        <v>0.3</v>
      </c>
      <c r="D2" s="5">
        <f>C2/C$8</f>
        <v>0.33333333333333337</v>
      </c>
      <c r="E2" s="4">
        <v>90000</v>
      </c>
      <c r="F2" s="3">
        <f>E$8*D2/D$8</f>
        <v>85714.28571428571</v>
      </c>
    </row>
    <row r="3" spans="1:6" x14ac:dyDescent="0.25">
      <c r="A3" s="1">
        <v>2</v>
      </c>
      <c r="B3" s="1" t="s">
        <v>1</v>
      </c>
      <c r="C3" s="6">
        <v>0.4</v>
      </c>
      <c r="D3" s="5">
        <f t="shared" ref="D3:D5" si="0">C3/C$8</f>
        <v>0.44444444444444453</v>
      </c>
      <c r="E3" s="4">
        <v>110000</v>
      </c>
      <c r="F3" s="3">
        <f>E$8*D3/D$8</f>
        <v>114285.71428571429</v>
      </c>
    </row>
    <row r="4" spans="1:6" x14ac:dyDescent="0.25">
      <c r="A4" s="1">
        <v>3</v>
      </c>
      <c r="B4" s="1" t="s">
        <v>0</v>
      </c>
      <c r="C4" s="6">
        <v>0.1</v>
      </c>
      <c r="D4" s="5">
        <f t="shared" si="0"/>
        <v>0.11111111111111113</v>
      </c>
      <c r="E4" s="3"/>
      <c r="F4" s="3">
        <f>E$8*D4/D$8</f>
        <v>28571.428571428572</v>
      </c>
    </row>
    <row r="5" spans="1:6" x14ac:dyDescent="0.25">
      <c r="A5" s="1">
        <v>4</v>
      </c>
      <c r="B5" s="1" t="s">
        <v>0</v>
      </c>
      <c r="C5" s="6">
        <v>0.1</v>
      </c>
      <c r="D5" s="5">
        <f t="shared" si="0"/>
        <v>0.11111111111111113</v>
      </c>
      <c r="E5" s="3"/>
      <c r="F5" s="3">
        <f>E$8*D5/D$8</f>
        <v>28571.428571428572</v>
      </c>
    </row>
    <row r="7" spans="1:6" ht="27.6" x14ac:dyDescent="0.25">
      <c r="C7" s="2" t="s">
        <v>6</v>
      </c>
      <c r="D7" s="2" t="s">
        <v>7</v>
      </c>
      <c r="E7" s="2" t="s">
        <v>8</v>
      </c>
      <c r="F7" s="2" t="s">
        <v>9</v>
      </c>
    </row>
    <row r="8" spans="1:6" x14ac:dyDescent="0.25">
      <c r="C8" s="5">
        <f>SUM(C2:C5)</f>
        <v>0.89999999999999991</v>
      </c>
      <c r="D8" s="5">
        <f>SUM(D2:D3)</f>
        <v>0.7777777777777779</v>
      </c>
      <c r="E8" s="3">
        <f>SUM(E2:E3)</f>
        <v>200000</v>
      </c>
      <c r="F8" s="3">
        <f>SUM(F2:F5)</f>
        <v>257142.85714285716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Ridgeway</dc:creator>
  <cp:lastModifiedBy>William Ridgeway (Assessor)</cp:lastModifiedBy>
  <dcterms:created xsi:type="dcterms:W3CDTF">2024-02-14T16:37:17Z</dcterms:created>
  <dcterms:modified xsi:type="dcterms:W3CDTF">2024-03-11T17:47:03Z</dcterms:modified>
</cp:coreProperties>
</file>