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xr:revisionPtr revIDLastSave="0" documentId="13_ncr:1_{8486E6F9-2481-491A-98E0-DB4487C10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 Detail" sheetId="2" r:id="rId1"/>
    <sheet name="Buildings" sheetId="4" r:id="rId2"/>
    <sheet name="Neighborhood Breakout" sheetId="5" r:id="rId3"/>
  </sheets>
  <definedNames>
    <definedName name="pin_detail_range">'PIN Detail'!$A$6:$AZ$7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Cochrane</author>
    <author>Daniel F. Snow</author>
  </authors>
  <commentList>
    <comment ref="AB6" authorId="0" shapeId="0" xr:uid="{ABE5DCF4-4803-4E6C-8CBF-CE60AF734F68}">
      <text>
        <r>
          <rPr>
            <sz val="9"/>
            <color indexed="81"/>
            <rFont val="Tahoma"/>
            <family val="2"/>
          </rPr>
          <t>This column indicates whether this sale has been automatically flagged as a non-arm's-length sale by our sales validation algorithm.
If the sale has been flagged, this column will contain the reason for the flag; otherwise, this column will be empty.</t>
        </r>
      </text>
    </comment>
    <comment ref="AD6" authorId="1" shapeId="0" xr:uid="{1F215ACE-BB09-4EEE-A558-D6DB3D7717E6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I6" authorId="1" shapeId="0" xr:uid="{CC1FC580-E9A0-4023-AFD9-5FC6F072626E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O6" authorId="0" shapeId="0" xr:uid="{FB860205-06EB-4D59-87E1-3924046864DA}">
      <text>
        <r>
          <rPr>
            <sz val="9"/>
            <color indexed="81"/>
            <rFont val="Tahoma"/>
            <family val="2"/>
          </rPr>
          <t>Indicates this unit is a parking space, common area, storage area, etc.</t>
        </r>
      </text>
    </comment>
    <comment ref="AP6" authorId="0" shapeId="0" xr:uid="{DE66952B-3B78-41CA-8F95-BEB0CF94AFE3}">
      <text>
        <r>
          <rPr>
            <sz val="9"/>
            <color indexed="81"/>
            <rFont val="Tahoma"/>
            <family val="2"/>
          </rPr>
          <t xml:space="preserve">Number of sales in the building containing this PIN in the past five years.
</t>
        </r>
      </text>
    </comment>
    <comment ref="AQ6" authorId="0" shapeId="0" xr:uid="{5CFDEE6F-BE90-4C3F-B1A9-702C1BFE9287}">
      <text>
        <r>
          <rPr>
            <sz val="9"/>
            <color indexed="81"/>
            <rFont val="Tahoma"/>
            <family val="2"/>
          </rPr>
          <t>Indicates this condo may be a common area (based on prior year value).</t>
        </r>
      </text>
    </comment>
    <comment ref="AR6" authorId="0" shapeId="0" xr:uid="{19EE9F95-A56E-4EA0-9134-F06506AB7CBD}">
      <text>
        <r>
          <rPr>
            <sz val="9"/>
            <color indexed="81"/>
            <rFont val="Tahoma"/>
            <family val="2"/>
          </rPr>
          <t xml:space="preserve">Indicates the different shares of ownership in this condo's building do not sum to 1, meaning shares may be incorrect or incomplete.
</t>
        </r>
      </text>
    </comment>
    <comment ref="AS6" authorId="0" shapeId="0" xr:uid="{639FF332-651B-4102-84EB-A672D45FE5DD}">
      <text>
        <r>
          <rPr>
            <sz val="9"/>
            <color indexed="81"/>
            <rFont val="Tahoma"/>
            <family val="2"/>
          </rPr>
          <t xml:space="preserve">Indicates this condo's building spans multiple land lines.
</t>
        </r>
      </text>
    </comment>
    <comment ref="AT6" authorId="0" shapeId="0" xr:uid="{6740D397-A648-4E6F-9B93-3CD31DC6D8BA}">
      <text>
        <r>
          <rPr>
            <sz val="9"/>
            <color indexed="81"/>
            <rFont val="Tahoma"/>
            <family val="2"/>
          </rPr>
          <t>Indicates this condo's land square footage is greater than the 95th percentile of land S. F. for its town (that is to say, it's very high).</t>
        </r>
      </text>
    </comment>
    <comment ref="AU6" authorId="0" shapeId="0" xr:uid="{7D040200-0E0F-46B6-9198-8C69CBBCC045}">
      <text>
        <r>
          <rPr>
            <sz val="9"/>
            <color indexed="81"/>
            <rFont val="Tahoma"/>
            <family val="2"/>
          </rPr>
          <t>Indicates the land value for this PIN was artificially capped below its $/sqft rate in order to remain less than 50% of the total FMV.</t>
        </r>
      </text>
    </comment>
    <comment ref="AV6" authorId="0" shapeId="0" xr:uid="{24A573B4-21BB-4433-A2C7-BA31FACE2B8B}">
      <text>
        <r>
          <rPr>
            <sz val="9"/>
            <color indexed="81"/>
            <rFont val="Tahoma"/>
            <family val="2"/>
          </rPr>
          <t>Indicates the PIN's value has not changed since last year, which should be unlikely.</t>
        </r>
      </text>
    </comment>
    <comment ref="AW6" authorId="0" shapeId="0" xr:uid="{3971B04C-87F5-436E-BE63-1FC23AE80FEF}">
      <text>
        <r>
          <rPr>
            <sz val="9"/>
            <color indexed="81"/>
            <rFont val="Tahoma"/>
            <family val="2"/>
          </rPr>
          <t>Indicates the estimated value for the PIN is dramatically higher than last year's value.</t>
        </r>
      </text>
    </comment>
    <comment ref="AX6" authorId="0" shapeId="0" xr:uid="{9AD145C6-4D3D-45FB-840D-6860003435DE}">
      <text>
        <r>
          <rPr>
            <sz val="9"/>
            <color indexed="81"/>
            <rFont val="Tahoma"/>
            <family val="2"/>
          </rPr>
          <t xml:space="preserve">Indicates the estimated value for the PIN is dramatically lower than last year's value.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<sst xmlns="http://schemas.openxmlformats.org/spreadsheetml/2006/main" count="85" uniqueCount="72">
  <si>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</si>
  <si>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</si>
  <si>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</si>
  <si>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</si>
  <si>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</si>
  <si>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</si>
  <si>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</si>
  <si>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</si>
  <si>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</si>
  <si>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</si>
  <si>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</si>
  <si>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</si>
  <si>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</si>
  <si>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</si>
  <si>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</si>
  <si>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</si>
  <si>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</si>
  <si>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</si>
  <si>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</si>
  <si>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</si>
  <si>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</si>
  <si>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</si>
  <si>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</si>
  <si>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</si>
  <si>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</si>
  <si>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</si>
  <si>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</si>
  <si>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</si>
  <si>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</si>
  <si>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</si>
  <si>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</si>
  <si>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</si>
  <si>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</si>
  <si>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</si>
  <si>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</si>
  <si>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</si>
  <si>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</si>
  <si>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</si>
  <si>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</si>
  <si>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</si>
  <si>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</si>
  <si>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</si>
  <si>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</si>
  <si>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</si>
  <si>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</si>
  <si>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</si>
  <si>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</si>
  <si>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</si>
  <si>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</si>
  <si>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</si>
  <si>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</si>
  <si>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PIN Information</t>
  </si>
  <si>
    <t>Change In Value</t>
  </si>
  <si>
    <t>Sales Information</t>
  </si>
  <si>
    <t>Flags</t>
  </si>
  <si>
    <t>Notes</t>
  </si>
  <si>
    <t>Valuations Notes</t>
  </si>
  <si>
    <t>Lnd. &gt;= 95% in Town</t>
  </si>
  <si>
    <t>Value Unchanged</t>
  </si>
  <si>
    <t>Summary statistics broken out by neighborhood</t>
  </si>
  <si>
    <t>Row Labels</t>
  </si>
  <si>
    <t>(blank)</t>
  </si>
  <si>
    <t>Grand Total</t>
  </si>
  <si>
    <t>Total AV</t>
  </si>
  <si>
    <t>AV Difference</t>
  </si>
  <si>
    <t>Min of Total AV</t>
  </si>
  <si>
    <t>Average of Total AV</t>
  </si>
  <si>
    <t>Max of Total AV</t>
  </si>
  <si>
    <t>Average of AV Difference</t>
  </si>
  <si>
    <t>Average of YoY ∆ %</t>
  </si>
  <si>
    <t>Sale Num. Parcels 1</t>
  </si>
  <si>
    <t>Sale Num. Parcels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</si>
</sst>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  <fill>
      <patternFill patternType="solid">
        <fgColor rgb="FFFFD1D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8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5" fillId="2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F. Snow" refreshedDate="45337.485052083335" createdVersion="8" refreshedVersion="8" minRefreshableVersion="3" recordCount="1" xr:uid="{71C4991D-10B4-4CFF-8A35-19A87D2DBFEA}">
  <cacheSource type="worksheet">
    <worksheetSource name="pin_detail_range"/>
  </cacheSource>
  <cacheFields count="50">
    <cacheField name="PIN" numFmtId="0">
      <sharedItems containsNonDate="0" containsString="0" containsBlank="1"/>
    </cacheField>
    <cacheField name="Class" numFmtId="0">
      <sharedItems containsNonDate="0" containsString="0" containsBlank="1"/>
    </cacheField>
    <cacheField name="Nbhd." numFmtId="0">
      <sharedItems containsNonDate="0" containsString="0" containsBlank="1" count="1">
        <m/>
      </sharedItems>
    </cacheField>
    <cacheField name="Street Address" numFmtId="0">
      <sharedItems containsNonDate="0" containsString="0" containsBlank="1"/>
    </cacheField>
    <cacheField name="Municipality" numFmtId="0">
      <sharedItems containsNonDate="0" containsString="0" containsBlank="1"/>
    </cacheField>
    <cacheField name="Condo Building ID (PIN10)" numFmtId="0">
      <sharedItems containsNonDate="0" containsString="0" containsBlank="1"/>
    </cacheField>
    <cacheField name="Tieback Key PIN" numFmtId="0">
      <sharedItems containsNonDate="0" containsString="0" containsBlank="1"/>
    </cacheField>
    <cacheField name="Tieback Percent Ownership" numFmtId="9">
      <sharedItems containsNonDate="0" containsString="0" containsBlank="1"/>
    </cacheField>
    <cacheField name="Land" numFmtId="42">
      <sharedItems containsNonDate="0" containsString="0" containsBlank="1"/>
    </cacheField>
    <cacheField name="Building" numFmtId="42">
      <sharedItems containsNonDate="0" containsString="0" containsBlank="1"/>
    </cacheField>
    <cacheField name="Total" numFmtId="42">
      <sharedItems containsNonDate="0" containsString="0" containsBlank="1"/>
    </cacheField>
    <cacheField name="Lnd. Rate    S. F." numFmtId="42">
      <sharedItems containsNonDate="0" containsString="0" containsBlank="1"/>
    </cacheField>
    <cacheField name="Unit Rate   S. F." numFmtId="42">
      <sharedItems containsNonDate="0" containsString="0" containsBlank="1"/>
    </cacheField>
    <cacheField name="Lnd. % of Total" numFmtId="9">
      <sharedItems containsNonDate="0" containsString="0" containsBlank="1"/>
    </cacheField>
    <cacheField name="Before Rounding" numFmtId="44">
      <sharedItems containsNonDate="0" containsString="0" containsBlank="1"/>
    </cacheField>
    <cacheField name="Land2" numFmtId="42">
      <sharedItems containsNonDate="0" containsString="0" containsBlank="1"/>
    </cacheField>
    <cacheField name="Building2" numFmtId="42">
      <sharedItems containsNonDate="0" containsString="0" containsBlank="1"/>
    </cacheField>
    <cacheField name="Total2" numFmtId="42">
      <sharedItems containsNonDate="0" containsString="0" containsBlank="1"/>
    </cacheField>
    <cacheField name="Lnd. Rate Original" numFmtId="42">
      <sharedItems containsNonDate="0" containsString="0" containsBlank="1"/>
    </cacheField>
    <cacheField name="Lnd. Rate     Effective" numFmtId="42">
      <sharedItems containsNonDate="0" containsString="0" containsBlank="1"/>
    </cacheField>
    <cacheField name="Unit Rate    S. F." numFmtId="42">
      <sharedItems containsNonDate="0" containsString="0" containsBlank="1"/>
    </cacheField>
    <cacheField name="Lnd. % of Tot." numFmtId="9">
      <sharedItems containsNonDate="0" containsString="0" containsBlank="1"/>
    </cacheField>
    <cacheField name="YoY ∆ $" numFmtId="164">
      <sharedItems containsNonDate="0" containsString="0" containsBlank="1"/>
    </cacheField>
    <cacheField name="YoY ∆ %" numFmtId="9">
      <sharedItems containsNonDate="0" containsString="0" containsBlank="1"/>
    </cacheField>
    <cacheField name="Valuations Notes" numFmtId="9">
      <sharedItems containsNonDate="0" containsString="0" containsBlank="1"/>
    </cacheField>
    <cacheField name="Sale Date 1" numFmtId="0">
      <sharedItems containsNonDate="0" containsString="0" containsBlank="1"/>
    </cacheField>
    <cacheField name="Sale Amount 1" numFmtId="42">
      <sharedItems containsNonDate="0" containsString="0" containsBlank="1"/>
    </cacheField>
    <cacheField name="Non-Arm's-Length Sale Flag 1" numFmtId="42">
      <sharedItems containsNonDate="0" containsString="0" containsBlank="1"/>
    </cacheField>
    <cacheField name="Sale Doc. 1" numFmtId="0">
      <sharedItems containsNonDate="0" containsString="0" containsBlank="1"/>
    </cacheField>
    <cacheField name="Sale Date 2" numFmtId="0">
      <sharedItems containsNonDate="0" containsString="0" containsBlank="1"/>
    </cacheField>
    <cacheField name="Sale Amount 2" numFmtId="42">
      <sharedItems containsNonDate="0" containsString="0" containsBlank="1"/>
    </cacheField>
    <cacheField name="Non-Arm's-Length Sale Flag 2" numFmtId="42">
      <sharedItems containsNonDate="0" containsString="0" containsBlank="1"/>
    </cacheField>
    <cacheField name="Sale Doc. 2" numFmtId="0">
      <sharedItems containsNonDate="0" containsString="0" containsBlank="1"/>
    </cacheField>
    <cacheField name="Year Built" numFmtId="0">
      <sharedItems containsNonDate="0" containsString="0" containsBlank="1"/>
    </cacheField>
    <cacheField name="Total        Bld. S. F." numFmtId="0">
      <sharedItems containsNonDate="0" containsString="0" containsBlank="1"/>
    </cacheField>
    <cacheField name="Stories" numFmtId="0">
      <sharedItems containsNonDate="0" containsString="0" containsBlank="1"/>
    </cacheField>
    <cacheField name="Lnd. S. F." numFmtId="37">
      <sharedItems containsNonDate="0" containsString="0" containsBlank="1"/>
    </cacheField>
    <cacheField name="Condo Unit S. F." numFmtId="0">
      <sharedItems containsNonDate="0" containsString="0" containsBlank="1"/>
    </cacheField>
    <cacheField name="Condo Non-Livable Space" numFmtId="0">
      <sharedItems containsNonDate="0" containsString="0" containsBlank="1"/>
    </cacheField>
    <cacheField name="Condo Bld. # Sales (Past 5 Years)" numFmtId="0">
      <sharedItems containsNonDate="0" containsString="0" containsBlank="1"/>
    </cacheField>
    <cacheField name="Condo Potential Common Area" numFmtId="0">
      <sharedItems containsNonDate="0" containsString="0" containsBlank="1"/>
    </cacheField>
    <cacheField name="% Ownership Sum Not Equal to 1" numFmtId="0">
      <sharedItems containsNonDate="0" containsString="0" containsBlank="1"/>
    </cacheField>
    <cacheField name="Multi-Land" numFmtId="0">
      <sharedItems containsNonDate="0" containsString="0" containsBlank="1"/>
    </cacheField>
    <cacheField name="Lnd. &gt;= 95% in Town" numFmtId="0">
      <sharedItems containsNonDate="0" containsString="0" containsBlank="1"/>
    </cacheField>
    <cacheField name="Land Value Capped" numFmtId="0">
      <sharedItems containsNonDate="0" containsString="0" containsBlank="1"/>
    </cacheField>
    <cacheField name="Value Unchanged" numFmtId="0">
      <sharedItems containsNonDate="0" containsString="0" containsBlank="1"/>
    </cacheField>
    <cacheField name="YoY Change &gt;= 50%" numFmtId="0">
      <sharedItems containsNonDate="0" containsString="0" containsBlank="1"/>
    </cacheField>
    <cacheField name="YoY Change &lt;= -5%" numFmtId="0">
      <sharedItems containsNonDate="0" containsString="0" containsBlank="1"/>
    </cacheField>
    <cacheField name="Total AV" numFmtId="0">
      <sharedItems containsNonDate="0" containsString="0" containsBlank="1"/>
    </cacheField>
    <cacheField name="AV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2879B-2883-4C2B-8FC0-C7DD3997BA2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0" firstDataRow="1" firstDataCol="1"/>
  <pivotFields count="50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of Total AV" fld="48" subtotal="min" baseField="2" baseItem="0" numFmtId="164"/>
    <dataField name="Average of Total AV" fld="48" subtotal="average" baseField="2" baseItem="0" numFmtId="164"/>
    <dataField name="Max of Total AV" fld="48" subtotal="max" baseField="2" baseItem="0" numFmtId="164"/>
    <dataField name="Average of AV Difference" fld="49" subtotal="average" baseField="2" baseItem="0" numFmtId="164"/>
    <dataField name="Average of YoY ∆ %" fld="23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B7" sqref="B7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42.625" customWidth="1"/>
    <col min="5" max="5" width="16.625" customWidth="1"/>
    <col min="6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4" width="11" style="11"/>
    <col min="25" max="25" width="21.125" style="11" customWidth="1"/>
    <col min="26" max="26" width="13" customWidth="1"/>
    <col min="27" max="27" width="13" style="10" customWidth="1"/>
    <col min="28" max="28" width="18.625" style="10" customWidth="1"/>
    <col min="29" max="31" width="13" style="16" customWidth="1"/>
    <col min="32" max="32" width="13" style="10" customWidth="1"/>
    <col min="33" max="34" width="18.625" style="10" customWidth="1"/>
    <col min="35" max="35" width="13" style="16" customWidth="1"/>
    <col min="39" max="39" width="11" style="13"/>
    <col min="41" max="41" width="15.625" customWidth="1"/>
    <col min="42" max="42" width="17.375" customWidth="1"/>
    <col min="43" max="44" width="15.625" customWidth="1"/>
    <col min="45" max="45" width="12.625" customWidth="1"/>
    <col min="46" max="46" width="13.25" customWidth="1"/>
    <col min="47" max="47" width="14.125" customWidth="1"/>
    <col min="49" max="49" width="14" customWidth="1"/>
    <col min="50" max="50" width="14.875" customWidth="1"/>
    <col min="51" max="51" width="11.875" hidden="1" customWidth="1"/>
    <col min="52" max="52" width="10.875" hidden="1" customWidth="1"/>
  </cols>
  <sheetData>
    <row r="1" spans="1:61" ht="21" x14ac:dyDescent="0.35">
      <c r="A1" s="5"/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F2"/>
      <c r="AG2"/>
      <c r="AH2"/>
      <c r="AI2"/>
      <c r="AM2"/>
    </row>
    <row r="3" spans="1:61" x14ac:dyDescent="0.25">
      <c r="B3" s="1" t="s">
        <v>30</v>
      </c>
      <c r="C3" s="37"/>
      <c r="D3" s="37"/>
      <c r="E3" s="37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F3"/>
      <c r="AG3"/>
      <c r="AH3"/>
      <c r="AI3"/>
      <c r="AM3"/>
    </row>
    <row r="4" spans="1:61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F4"/>
      <c r="AG4"/>
      <c r="AH4"/>
      <c r="AI4"/>
      <c r="AM4"/>
    </row>
    <row r="5" spans="1:61" x14ac:dyDescent="0.25">
      <c r="B5" s="34" t="s">
        <v>51</v>
      </c>
      <c r="C5" s="34"/>
      <c r="D5" s="34"/>
      <c r="E5" s="34"/>
      <c r="F5" s="34"/>
      <c r="G5" s="34"/>
      <c r="H5" s="35"/>
      <c r="I5" s="38"/>
      <c r="J5" s="39"/>
      <c r="K5" s="39"/>
      <c r="L5" s="39"/>
      <c r="M5" s="39"/>
      <c r="N5" s="40"/>
      <c r="O5" s="41"/>
      <c r="P5" s="42"/>
      <c r="Q5" s="42"/>
      <c r="R5" s="42"/>
      <c r="S5" s="42"/>
      <c r="T5" s="42"/>
      <c r="U5" s="42"/>
      <c r="V5" s="43"/>
      <c r="W5" s="44" t="s">
        <v>52</v>
      </c>
      <c r="X5" s="45"/>
      <c r="Y5" s="19" t="s">
        <v>55</v>
      </c>
      <c r="Z5" s="30" t="s">
        <v>53</v>
      </c>
      <c r="AA5" s="31"/>
      <c r="AB5" s="31"/>
      <c r="AC5" s="32"/>
      <c r="AD5" s="32"/>
      <c r="AE5" s="31"/>
      <c r="AF5" s="31"/>
      <c r="AG5" s="31"/>
      <c r="AH5" s="32"/>
      <c r="AI5" s="33"/>
      <c r="AJ5" s="24" t="s">
        <v>50</v>
      </c>
      <c r="AK5" s="25"/>
      <c r="AL5" s="25"/>
      <c r="AM5" s="25"/>
      <c r="AN5" s="26"/>
      <c r="AO5" s="27" t="s">
        <v>54</v>
      </c>
      <c r="AP5" s="28"/>
      <c r="AQ5" s="28"/>
      <c r="AR5" s="28"/>
      <c r="AS5" s="28"/>
      <c r="AT5" s="28"/>
      <c r="AU5" s="28"/>
      <c r="AV5" s="28"/>
      <c r="AW5" s="28"/>
      <c r="AX5" s="29"/>
      <c r="AY5" s="18"/>
      <c r="AZ5" s="18"/>
    </row>
    <row r="6" spans="1:61" ht="47.25" customHeight="1" x14ac:dyDescent="0.25">
      <c r="A6" s="2" t="s">
        <v>0</v>
      </c>
      <c r="B6" s="8" t="s">
        <v>1</v>
      </c>
      <c r="C6" s="3" t="s">
        <v>29</v>
      </c>
      <c r="D6" s="8" t="s">
        <v>9</v>
      </c>
      <c r="E6" s="8" t="s">
        <v>10</v>
      </c>
      <c r="F6" s="8" t="s">
        <v>35</v>
      </c>
      <c r="G6" s="8" t="s">
        <v>12</v>
      </c>
      <c r="H6" s="14" t="s">
        <v>36</v>
      </c>
      <c r="I6" s="6" t="s">
        <v>4</v>
      </c>
      <c r="J6" s="6" t="s">
        <v>26</v>
      </c>
      <c r="K6" s="6" t="s">
        <v>5</v>
      </c>
      <c r="L6" s="6" t="s">
        <v>25</v>
      </c>
      <c r="M6" s="6" t="s">
        <v>39</v>
      </c>
      <c r="N6" s="7" t="s">
        <v>8</v>
      </c>
      <c r="O6" s="6" t="s">
        <v>11</v>
      </c>
      <c r="P6" s="9" t="s">
        <v>4</v>
      </c>
      <c r="Q6" s="6" t="s">
        <v>26</v>
      </c>
      <c r="R6" s="6" t="s">
        <v>5</v>
      </c>
      <c r="S6" s="6" t="s">
        <v>13</v>
      </c>
      <c r="T6" s="6" t="s">
        <v>14</v>
      </c>
      <c r="U6" s="6" t="s">
        <v>40</v>
      </c>
      <c r="V6" s="7" t="s">
        <v>6</v>
      </c>
      <c r="W6" s="2" t="s">
        <v>2</v>
      </c>
      <c r="X6" s="4" t="s">
        <v>3</v>
      </c>
      <c r="Y6" s="3" t="s">
        <v>56</v>
      </c>
      <c r="Z6" s="2" t="s">
        <v>15</v>
      </c>
      <c r="AA6" s="3" t="s">
        <v>16</v>
      </c>
      <c r="AB6" s="3" t="s">
        <v>48</v>
      </c>
      <c r="AC6" s="8" t="s">
        <v>17</v>
      </c>
      <c r="AD6" s="8" t="s">
        <v>70</v>
      </c>
      <c r="AE6" s="2" t="s">
        <v>18</v>
      </c>
      <c r="AF6" s="3" t="s">
        <v>19</v>
      </c>
      <c r="AG6" s="3" t="s">
        <v>49</v>
      </c>
      <c r="AH6" s="3" t="s">
        <v>20</v>
      </c>
      <c r="AI6" s="8" t="s">
        <v>71</v>
      </c>
      <c r="AJ6" s="3" t="s">
        <v>28</v>
      </c>
      <c r="AK6" s="3" t="s">
        <v>31</v>
      </c>
      <c r="AL6" s="3" t="s">
        <v>7</v>
      </c>
      <c r="AM6" s="3" t="s">
        <v>27</v>
      </c>
      <c r="AN6" s="14" t="s">
        <v>33</v>
      </c>
      <c r="AO6" s="9" t="s">
        <v>32</v>
      </c>
      <c r="AP6" s="9" t="s">
        <v>34</v>
      </c>
      <c r="AQ6" s="9" t="s">
        <v>37</v>
      </c>
      <c r="AR6" s="9" t="s">
        <v>38</v>
      </c>
      <c r="AS6" s="9" t="s">
        <v>21</v>
      </c>
      <c r="AT6" s="9" t="s">
        <v>57</v>
      </c>
      <c r="AU6" s="9" t="s">
        <v>22</v>
      </c>
      <c r="AV6" s="9" t="s">
        <v>58</v>
      </c>
      <c r="AW6" s="9" t="s">
        <v>23</v>
      </c>
      <c r="AX6" s="14" t="s">
        <v>24</v>
      </c>
      <c r="AY6" s="2" t="s">
        <v>63</v>
      </c>
      <c r="AZ6" s="4" t="s">
        <v>64</v>
      </c>
    </row>
    <row r="1048519" spans="37:37" x14ac:dyDescent="0.25">
      <c r="AK1048519" s="13"/>
    </row>
    <row r="1048520" spans="37:37" x14ac:dyDescent="0.25">
      <c r="AK1048520" s="13"/>
    </row>
    <row r="1048521" spans="37:37" x14ac:dyDescent="0.25">
      <c r="AK1048521" s="13"/>
    </row>
    <row r="1048522" spans="37:37" x14ac:dyDescent="0.25">
      <c r="AK1048522" s="13"/>
    </row>
    <row r="1048523" spans="37:37" x14ac:dyDescent="0.25">
      <c r="AK1048523" s="13"/>
    </row>
    <row r="1048524" spans="37:37" x14ac:dyDescent="0.25">
      <c r="AK1048524" s="13"/>
    </row>
    <row r="1048525" spans="37:37" x14ac:dyDescent="0.25">
      <c r="AK1048525" s="13"/>
    </row>
    <row r="1048526" spans="37:37" x14ac:dyDescent="0.25">
      <c r="AK1048526" s="13"/>
    </row>
    <row r="1048527" spans="37:37" x14ac:dyDescent="0.25">
      <c r="AK1048527" s="13"/>
    </row>
    <row r="1048528" spans="37:37" x14ac:dyDescent="0.25">
      <c r="AK1048528" s="13"/>
    </row>
    <row r="1048529" spans="37:37" x14ac:dyDescent="0.25">
      <c r="AK1048529" s="13"/>
    </row>
    <row r="1048530" spans="37:37" x14ac:dyDescent="0.25">
      <c r="AK1048530" s="13"/>
    </row>
    <row r="1048531" spans="37:37" x14ac:dyDescent="0.25">
      <c r="AK1048531" s="13"/>
    </row>
    <row r="1048532" spans="37:37" x14ac:dyDescent="0.25">
      <c r="AK1048532" s="13"/>
    </row>
    <row r="1048533" spans="37:37" x14ac:dyDescent="0.25">
      <c r="AK1048533" s="13"/>
    </row>
    <row r="1048534" spans="37:37" x14ac:dyDescent="0.25">
      <c r="AK1048534" s="13"/>
    </row>
    <row r="1048535" spans="37:37" x14ac:dyDescent="0.25">
      <c r="AK1048535" s="13"/>
    </row>
    <row r="1048536" spans="37:37" x14ac:dyDescent="0.25">
      <c r="AK1048536" s="13"/>
    </row>
    <row r="1048537" spans="37:37" x14ac:dyDescent="0.25">
      <c r="AK1048537" s="13"/>
    </row>
    <row r="1048538" spans="37:37" x14ac:dyDescent="0.25">
      <c r="AK1048538" s="13"/>
    </row>
    <row r="1048539" spans="37:37" x14ac:dyDescent="0.25">
      <c r="AK1048539" s="13"/>
    </row>
    <row r="1048540" spans="37:37" x14ac:dyDescent="0.25">
      <c r="AK1048540" s="13"/>
    </row>
    <row r="1048541" spans="37:37" x14ac:dyDescent="0.25">
      <c r="AK1048541" s="13"/>
    </row>
    <row r="1048542" spans="37:37" x14ac:dyDescent="0.25">
      <c r="AK1048542" s="13"/>
    </row>
    <row r="1048543" spans="37:37" x14ac:dyDescent="0.25">
      <c r="AK1048543" s="13"/>
    </row>
    <row r="1048544" spans="37:37" x14ac:dyDescent="0.25">
      <c r="AK1048544" s="13"/>
    </row>
    <row r="1048545" spans="37:37" x14ac:dyDescent="0.25">
      <c r="AK1048545" s="13"/>
    </row>
    <row r="1048546" spans="37:37" x14ac:dyDescent="0.25">
      <c r="AK1048546" s="13"/>
    </row>
    <row r="1048547" spans="37:37" x14ac:dyDescent="0.25">
      <c r="AK1048547" s="13"/>
    </row>
    <row r="1048548" spans="37:37" x14ac:dyDescent="0.25">
      <c r="AK1048548" s="13"/>
    </row>
    <row r="1048549" spans="37:37" x14ac:dyDescent="0.25">
      <c r="AK1048549" s="13"/>
    </row>
    <row r="1048550" spans="37:37" x14ac:dyDescent="0.25">
      <c r="AK1048550" s="13"/>
    </row>
    <row r="1048551" spans="37:37" x14ac:dyDescent="0.25">
      <c r="AK1048551" s="13"/>
    </row>
    <row r="1048552" spans="37:37" x14ac:dyDescent="0.25">
      <c r="AK1048552" s="13"/>
    </row>
    <row r="1048553" spans="37:37" x14ac:dyDescent="0.25">
      <c r="AK1048553" s="13"/>
    </row>
    <row r="1048554" spans="37:37" x14ac:dyDescent="0.25">
      <c r="AK1048554" s="13"/>
    </row>
    <row r="1048555" spans="37:37" x14ac:dyDescent="0.25">
      <c r="AK1048555" s="13"/>
    </row>
    <row r="1048556" spans="37:37" x14ac:dyDescent="0.25">
      <c r="AK1048556" s="13"/>
    </row>
    <row r="1048557" spans="37:37" x14ac:dyDescent="0.25">
      <c r="AK1048557" s="13"/>
    </row>
    <row r="1048558" spans="37:37" x14ac:dyDescent="0.25">
      <c r="AK1048558" s="13"/>
    </row>
    <row r="1048559" spans="37:37" x14ac:dyDescent="0.25">
      <c r="AK1048559" s="13"/>
    </row>
    <row r="1048560" spans="37:37" x14ac:dyDescent="0.25">
      <c r="AK1048560" s="13"/>
    </row>
    <row r="1048561" spans="37:37" x14ac:dyDescent="0.25">
      <c r="AK1048561" s="13"/>
    </row>
    <row r="1048562" spans="37:37" x14ac:dyDescent="0.25">
      <c r="AK1048562" s="13"/>
    </row>
    <row r="1048563" spans="37:37" x14ac:dyDescent="0.25">
      <c r="AK1048563" s="13"/>
    </row>
    <row r="1048564" spans="37:37" x14ac:dyDescent="0.25">
      <c r="AK1048564" s="13"/>
    </row>
    <row r="1048565" spans="37:37" x14ac:dyDescent="0.25">
      <c r="AK1048565" s="13"/>
    </row>
    <row r="1048566" spans="37:37" x14ac:dyDescent="0.25">
      <c r="AK1048566" s="13"/>
    </row>
    <row r="1048567" spans="37:37" x14ac:dyDescent="0.25">
      <c r="AK1048567" s="13"/>
    </row>
    <row r="1048568" spans="37:37" x14ac:dyDescent="0.25">
      <c r="AK1048568" s="13"/>
    </row>
    <row r="1048569" spans="37:37" x14ac:dyDescent="0.25">
      <c r="AK1048569" s="13"/>
    </row>
    <row r="1048570" spans="37:37" x14ac:dyDescent="0.25">
      <c r="AK1048570" s="13"/>
    </row>
    <row r="1048571" spans="37:37" x14ac:dyDescent="0.25">
      <c r="AK1048571" s="13"/>
    </row>
    <row r="1048572" spans="37:37" x14ac:dyDescent="0.25">
      <c r="AK1048572" s="13"/>
    </row>
    <row r="1048573" spans="37:37" x14ac:dyDescent="0.25">
      <c r="AK1048573" s="13"/>
    </row>
    <row r="1048574" spans="37:37" x14ac:dyDescent="0.25">
      <c r="AK1048574" s="13"/>
    </row>
    <row r="1048575" spans="37:37" x14ac:dyDescent="0.25">
      <c r="AK1048575" s="13"/>
    </row>
  </sheetData>
  <mergeCells count="9">
    <mergeCell ref="AJ5:AN5"/>
    <mergeCell ref="AO5:AX5"/>
    <mergeCell ref="Z5:AI5"/>
    <mergeCell ref="B5:H5"/>
    <mergeCell ref="B1:I1"/>
    <mergeCell ref="C3:E3"/>
    <mergeCell ref="I5:N5"/>
    <mergeCell ref="O5:V5"/>
    <mergeCell ref="W5:X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B5" sqref="B5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42.625" customWidth="1"/>
    <col min="4" max="4" width="16.62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36" t="s">
        <v>47</v>
      </c>
      <c r="C1" s="36"/>
      <c r="D1" s="36"/>
      <c r="E1" s="36"/>
      <c r="F1" s="36"/>
      <c r="G1" s="36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47" t="s">
        <v>51</v>
      </c>
      <c r="C3" s="34"/>
      <c r="D3" s="34"/>
      <c r="E3" s="34"/>
      <c r="F3" s="34"/>
      <c r="G3" s="35"/>
      <c r="H3" s="17"/>
      <c r="I3" s="23"/>
      <c r="J3" s="44" t="s">
        <v>52</v>
      </c>
      <c r="K3" s="46"/>
      <c r="L3" s="24" t="s">
        <v>50</v>
      </c>
      <c r="M3" s="26"/>
    </row>
    <row r="4" spans="1:13" ht="31.5" x14ac:dyDescent="0.25">
      <c r="A4" s="2" t="s">
        <v>41</v>
      </c>
      <c r="B4" s="3" t="s">
        <v>29</v>
      </c>
      <c r="C4" s="8" t="s">
        <v>9</v>
      </c>
      <c r="D4" s="8" t="s">
        <v>10</v>
      </c>
      <c r="E4" s="8" t="s">
        <v>43</v>
      </c>
      <c r="F4" s="8" t="s">
        <v>44</v>
      </c>
      <c r="G4" s="8" t="s">
        <v>42</v>
      </c>
      <c r="H4" s="6" t="s">
        <v>45</v>
      </c>
      <c r="I4" s="6" t="s">
        <v>45</v>
      </c>
      <c r="J4" s="2" t="s">
        <v>2</v>
      </c>
      <c r="K4" s="4" t="s">
        <v>3</v>
      </c>
      <c r="L4" s="2" t="s">
        <v>28</v>
      </c>
      <c r="M4" s="4" t="s">
        <v>46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264-9F60-48E3-A5EA-D04C0BA089E2}">
  <dimension ref="A1:G5"/>
  <sheetViews>
    <sheetView workbookViewId="0">
      <selection activeCell="A4" sqref="A4:F4"/>
      <pivotSelection pane="bottomRight" showHeader="1" extendable="1" max="3" activeRow="3" click="1" r:id="rId1">
        <pivotArea dataOnly="0" fieldPosition="0">
          <references count="1">
            <reference field="2" count="1">
              <x v="0"/>
            </reference>
          </references>
        </pivotArea>
      </pivotSelection>
    </sheetView>
  </sheetViews>
  <sheetFormatPr defaultRowHeight="15.75" x14ac:dyDescent="0.25"/>
  <cols>
    <col min="1" max="1" width="12.375" bestFit="1" customWidth="1"/>
    <col min="2" max="2" width="14.375" bestFit="1" customWidth="1"/>
    <col min="3" max="3" width="18.125" bestFit="1" customWidth="1"/>
    <col min="4" max="4" width="14.625" bestFit="1" customWidth="1"/>
    <col min="5" max="5" width="22.625" bestFit="1" customWidth="1"/>
    <col min="6" max="7" width="17.625" bestFit="1" customWidth="1"/>
  </cols>
  <sheetData>
    <row r="1" spans="1:7" ht="21" x14ac:dyDescent="0.35">
      <c r="B1" s="36" t="s">
        <v>59</v>
      </c>
      <c r="C1" s="36"/>
      <c r="D1" s="36"/>
      <c r="E1" s="36"/>
      <c r="F1" s="36"/>
      <c r="G1" s="36"/>
    </row>
    <row r="3" spans="1:7" x14ac:dyDescent="0.25">
      <c r="A3" s="20" t="s">
        <v>60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</row>
    <row r="4" spans="1:7" x14ac:dyDescent="0.25">
      <c r="A4" s="21" t="s">
        <v>61</v>
      </c>
      <c r="B4" s="12"/>
      <c r="C4" s="12"/>
      <c r="D4" s="12"/>
      <c r="E4" s="12"/>
      <c r="F4" s="22"/>
    </row>
    <row r="5" spans="1:7" x14ac:dyDescent="0.25">
      <c r="A5" s="21" t="s">
        <v>62</v>
      </c>
      <c r="B5" s="12"/>
      <c r="C5" s="12"/>
      <c r="D5" s="12"/>
      <c r="E5" s="12"/>
      <c r="F5" s="2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PIN Detail</vt:lpstr>
      <vt:lpstr>Buildings</vt:lpstr>
      <vt:lpstr>Neighborhood Breakout</vt:lpstr>
      <vt:lpstr>pin_detail_range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Snow (Assessor)</cp:lastModifiedBy>
  <dcterms:created xsi:type="dcterms:W3CDTF">2020-12-11T20:46:47Z</dcterms:created>
  <dcterms:modified xsi:type="dcterms:W3CDTF">2024-02-15T17:44:56Z</dcterms:modified>
</cp:coreProperties>
</file>