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60" yWindow="135" windowWidth="18195" windowHeight="10035"/>
  </bookViews>
  <sheets>
    <sheet name="Sa(Topt)" sheetId="4" r:id="rId1"/>
    <sheet name="IMpw" sheetId="5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/>
  <c r="J4"/>
  <c r="J5"/>
  <c r="J6"/>
  <c r="J7"/>
  <c r="J8"/>
  <c r="J9"/>
  <c r="J2"/>
  <c r="I3"/>
  <c r="I4"/>
  <c r="I5"/>
  <c r="I6"/>
  <c r="I7"/>
  <c r="I8"/>
  <c r="I9"/>
  <c r="I2"/>
</calcChain>
</file>

<file path=xl/sharedStrings.xml><?xml version="1.0" encoding="utf-8"?>
<sst xmlns="http://schemas.openxmlformats.org/spreadsheetml/2006/main" count="29" uniqueCount="12">
  <si>
    <t>type2-12</t>
  </si>
  <si>
    <t>type2-9</t>
  </si>
  <si>
    <t>type2-6</t>
  </si>
  <si>
    <t>type 2-4</t>
  </si>
  <si>
    <t>type1-12</t>
  </si>
  <si>
    <t>type1-9</t>
  </si>
  <si>
    <t>type1-6</t>
  </si>
  <si>
    <t>type 1-4</t>
  </si>
  <si>
    <t>m</t>
  </si>
  <si>
    <t>s</t>
  </si>
  <si>
    <t>R</t>
  </si>
  <si>
    <t>median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</si>
</sst>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K11" sqref="K11"/>
    </sheetView>
  </sheetViews>
  <sheetFormatPr defaultColWidth="8.85546875" defaultRowHeight="15"/>
  <sheetData>
    <row r="1" spans="1:10">
      <c r="B1" t="s">
        <v>8</v>
      </c>
      <c r="C1" t="s">
        <v>9</v>
      </c>
      <c r="D1" t="s">
        <v>10</v>
      </c>
      <c r="E1" t="s">
        <v>8</v>
      </c>
      <c r="F1" t="s">
        <v>9</v>
      </c>
      <c r="G1" t="s">
        <v>10</v>
      </c>
      <c r="I1" t="s">
        <v>11</v>
      </c>
    </row>
    <row r="2" spans="1:10">
      <c r="A2" t="s">
        <v>7</v>
      </c>
      <c r="B2" s="2">
        <v>3.6197472975796998</v>
      </c>
      <c r="C2" s="2">
        <v>0.76062307369317195</v>
      </c>
      <c r="D2" s="2">
        <v>0.878450905860238</v>
      </c>
      <c r="E2" s="2">
        <v>4.1305713505358499</v>
      </c>
      <c r="F2" s="2">
        <v>1.16494275225722</v>
      </c>
      <c r="G2" s="2">
        <v>0.835004084572191</v>
      </c>
      <c r="I2" s="3">
        <f>+EXP(B2)</f>
        <v>37.328133720357265</v>
      </c>
      <c r="J2" s="3">
        <f>+EXP(E2)</f>
        <v>62.213458475005901</v>
      </c>
    </row>
    <row r="3" spans="1:10">
      <c r="A3" t="s">
        <v>6</v>
      </c>
      <c r="B3" s="2">
        <v>4.2601542933198999</v>
      </c>
      <c r="C3" s="2">
        <v>0.54916696313750701</v>
      </c>
      <c r="D3" s="2">
        <v>0.90288913160992601</v>
      </c>
      <c r="E3" s="2">
        <v>5.3878783753801196</v>
      </c>
      <c r="F3" s="2">
        <v>0.59322856659173995</v>
      </c>
      <c r="G3" s="2">
        <v>0.82699963489809802</v>
      </c>
      <c r="I3" s="3">
        <f t="shared" ref="I3:I9" si="0">+EXP(B3)</f>
        <v>70.820909804615539</v>
      </c>
      <c r="J3" s="3">
        <f t="shared" ref="J3:J9" si="1">+EXP(E3)</f>
        <v>218.73881125480287</v>
      </c>
    </row>
    <row r="4" spans="1:10">
      <c r="A4" t="s">
        <v>5</v>
      </c>
      <c r="B4" s="2">
        <v>4.9505879927015402</v>
      </c>
      <c r="C4" s="2">
        <v>0.51719429087231505</v>
      </c>
      <c r="D4" s="2">
        <v>0.90900310012254604</v>
      </c>
      <c r="E4" s="2">
        <v>5.5276722365371604</v>
      </c>
      <c r="F4" s="2">
        <v>0.80314314854246105</v>
      </c>
      <c r="G4" s="2">
        <v>0.83421098405071503</v>
      </c>
      <c r="I4" s="3">
        <f t="shared" si="0"/>
        <v>141.25799817927933</v>
      </c>
      <c r="J4" s="3">
        <f t="shared" si="1"/>
        <v>251.55766222903159</v>
      </c>
    </row>
    <row r="5" spans="1:10">
      <c r="A5" t="s">
        <v>4</v>
      </c>
      <c r="B5" s="2">
        <v>5.1800277974609896</v>
      </c>
      <c r="C5" s="2">
        <v>0.49219585312430397</v>
      </c>
      <c r="D5" s="2">
        <v>0.925910390587247</v>
      </c>
      <c r="E5" s="2">
        <v>5.2848530919944698</v>
      </c>
      <c r="F5" s="2">
        <v>0.64717414206638102</v>
      </c>
      <c r="G5" s="2">
        <v>0.91729249796077905</v>
      </c>
      <c r="I5" s="3">
        <f t="shared" si="0"/>
        <v>177.68775019301984</v>
      </c>
      <c r="J5" s="3">
        <f t="shared" si="1"/>
        <v>197.32519266822479</v>
      </c>
    </row>
    <row r="6" spans="1:10">
      <c r="A6" t="s">
        <v>3</v>
      </c>
      <c r="B6" s="2">
        <v>3.83533212303298</v>
      </c>
      <c r="C6" s="2">
        <v>0.64643172095618895</v>
      </c>
      <c r="D6" s="2">
        <v>0.92098573628500102</v>
      </c>
      <c r="E6" s="2">
        <v>4.18763185571449</v>
      </c>
      <c r="F6" s="2">
        <v>0.93168658150570904</v>
      </c>
      <c r="G6" s="2">
        <v>0.877935612074073</v>
      </c>
      <c r="I6" s="3">
        <f t="shared" si="0"/>
        <v>46.308805335051915</v>
      </c>
      <c r="J6" s="3">
        <f t="shared" si="1"/>
        <v>65.866624450680618</v>
      </c>
    </row>
    <row r="7" spans="1:10">
      <c r="A7" t="s">
        <v>2</v>
      </c>
      <c r="B7" s="2">
        <v>4.0211408000290199</v>
      </c>
      <c r="C7" s="2">
        <v>0.46743653967496801</v>
      </c>
      <c r="D7" s="2">
        <v>0.93511382668968301</v>
      </c>
      <c r="E7" s="2">
        <v>5.1466970430700796</v>
      </c>
      <c r="F7" s="2">
        <v>0.54571134102060204</v>
      </c>
      <c r="G7" s="2">
        <v>0.83659405734079195</v>
      </c>
      <c r="I7" s="3">
        <f t="shared" si="0"/>
        <v>55.764685909123756</v>
      </c>
      <c r="J7" s="3">
        <f t="shared" si="1"/>
        <v>171.86289606905558</v>
      </c>
    </row>
    <row r="8" spans="1:10">
      <c r="A8" t="s">
        <v>1</v>
      </c>
      <c r="B8" s="2">
        <v>4.0026820222304096</v>
      </c>
      <c r="C8" s="2">
        <v>0.52842538499234304</v>
      </c>
      <c r="D8" s="2">
        <v>0.89545526581026003</v>
      </c>
      <c r="E8" s="2">
        <v>4.7005882435786903</v>
      </c>
      <c r="F8" s="2">
        <v>0.89327576386010299</v>
      </c>
      <c r="G8" s="2">
        <v>0.82435277554651798</v>
      </c>
      <c r="I8" s="3">
        <f t="shared" si="0"/>
        <v>54.744780029832327</v>
      </c>
      <c r="J8" s="3">
        <f t="shared" si="1"/>
        <v>110.01186719658209</v>
      </c>
    </row>
    <row r="9" spans="1:10">
      <c r="A9" t="s">
        <v>0</v>
      </c>
      <c r="B9" s="2">
        <v>5.0088071724105001</v>
      </c>
      <c r="C9" s="2">
        <v>0.54707073347303004</v>
      </c>
      <c r="D9" s="2">
        <v>0.88128030783129097</v>
      </c>
      <c r="E9" s="2">
        <v>5.17822647016194</v>
      </c>
      <c r="F9" s="2">
        <v>0.77051041394522801</v>
      </c>
      <c r="G9" s="2">
        <v>0.87989951872570904</v>
      </c>
      <c r="I9" s="3">
        <f t="shared" si="0"/>
        <v>149.72603224663288</v>
      </c>
      <c r="J9" s="3">
        <f t="shared" si="1"/>
        <v>177.36796450370596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21" sqref="F21"/>
    </sheetView>
  </sheetViews>
  <sheetFormatPr defaultColWidth="11.42578125" defaultRowHeight="15"/>
  <sheetData>
    <row r="1" spans="1:7">
      <c r="B1" t="s">
        <v>8</v>
      </c>
      <c r="C1" t="s">
        <v>9</v>
      </c>
      <c r="D1" t="s">
        <v>10</v>
      </c>
      <c r="E1" t="s">
        <v>8</v>
      </c>
      <c r="F1" t="s">
        <v>9</v>
      </c>
      <c r="G1" t="s">
        <v>10</v>
      </c>
    </row>
    <row r="2" spans="1:7">
      <c r="A2" t="s">
        <v>7</v>
      </c>
      <c r="B2" s="1">
        <v>3.8432218495122599</v>
      </c>
      <c r="C2" s="1">
        <v>0.69955321898910805</v>
      </c>
      <c r="D2" s="1">
        <v>0.88767164531601395</v>
      </c>
      <c r="E2" s="1">
        <v>4.3112579292020996</v>
      </c>
      <c r="F2" s="1">
        <v>1.06566487546691</v>
      </c>
      <c r="G2" s="1">
        <v>0.84275909721684095</v>
      </c>
    </row>
    <row r="3" spans="1:7">
      <c r="A3" t="s">
        <v>6</v>
      </c>
      <c r="B3" s="1">
        <v>3.8464227396814699</v>
      </c>
      <c r="C3" s="1">
        <v>0.55781719965666798</v>
      </c>
      <c r="D3" s="1">
        <v>0.89344736481981801</v>
      </c>
      <c r="E3" s="1">
        <v>4.9757853980126603</v>
      </c>
      <c r="F3" s="1">
        <v>0.58617406357701696</v>
      </c>
      <c r="G3" s="1">
        <v>0.85666949341576204</v>
      </c>
    </row>
    <row r="4" spans="1:7">
      <c r="A4" t="s">
        <v>5</v>
      </c>
      <c r="B4" s="1">
        <v>4.4844825509071198</v>
      </c>
      <c r="C4" s="1">
        <v>0.51175556513875398</v>
      </c>
      <c r="D4" s="1">
        <v>0.917209920062522</v>
      </c>
      <c r="E4" s="1">
        <v>5.0520683954916903</v>
      </c>
      <c r="F4" s="1">
        <v>0.77479634981383105</v>
      </c>
      <c r="G4" s="1">
        <v>0.87211908999222998</v>
      </c>
    </row>
    <row r="5" spans="1:7">
      <c r="A5" t="s">
        <v>4</v>
      </c>
      <c r="B5" s="1">
        <v>4.7327289399576502</v>
      </c>
      <c r="C5" s="1">
        <v>0.52646624217462701</v>
      </c>
      <c r="D5" s="1">
        <v>0.88853485249812303</v>
      </c>
      <c r="E5" s="1">
        <v>4.84365783847496</v>
      </c>
      <c r="F5" s="1">
        <v>0.66244404539819102</v>
      </c>
      <c r="G5" s="1">
        <v>0.88579661003780696</v>
      </c>
    </row>
    <row r="6" spans="1:7">
      <c r="A6" t="s">
        <v>3</v>
      </c>
      <c r="B6" s="1">
        <v>3.80502470496545</v>
      </c>
      <c r="C6" s="1">
        <v>0.63645355717242402</v>
      </c>
      <c r="D6" s="1">
        <v>0.89753122870535396</v>
      </c>
      <c r="E6" s="1">
        <v>4.1519365538195698</v>
      </c>
      <c r="F6" s="1">
        <v>0.86624295921596095</v>
      </c>
      <c r="G6" s="1">
        <v>0.88667484988737499</v>
      </c>
    </row>
    <row r="7" spans="1:7">
      <c r="A7" t="s">
        <v>2</v>
      </c>
      <c r="B7" s="1">
        <v>3.8605288677199701</v>
      </c>
      <c r="C7" s="1">
        <v>0.470888328680302</v>
      </c>
      <c r="D7" s="1">
        <v>0.89399638905585299</v>
      </c>
      <c r="E7" s="1">
        <v>4.9138310557380098</v>
      </c>
      <c r="F7" s="1">
        <v>0.503541056680753</v>
      </c>
      <c r="G7" s="1">
        <v>0.87917329333344596</v>
      </c>
    </row>
    <row r="8" spans="1:7">
      <c r="A8" t="s">
        <v>1</v>
      </c>
      <c r="B8" s="1">
        <v>4.3550890866666903</v>
      </c>
      <c r="C8" s="1">
        <v>0.449804729471528</v>
      </c>
      <c r="D8" s="1">
        <v>0.932246760588609</v>
      </c>
      <c r="E8" s="1">
        <v>4.9745823451186197</v>
      </c>
      <c r="F8" s="1">
        <v>0.77513975073400898</v>
      </c>
      <c r="G8" s="1">
        <v>0.84966881090632396</v>
      </c>
    </row>
    <row r="9" spans="1:7">
      <c r="A9" t="s">
        <v>0</v>
      </c>
      <c r="B9" s="1">
        <v>4.4321548604961301</v>
      </c>
      <c r="C9" s="1">
        <v>0.540623119388983</v>
      </c>
      <c r="D9" s="1">
        <v>0.91129871742605895</v>
      </c>
      <c r="E9" s="1">
        <v>4.6002978666972201</v>
      </c>
      <c r="F9" s="1">
        <v>0.74159109828451997</v>
      </c>
      <c r="G9" s="1">
        <v>0.90177753886864898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Sa(Topt)</vt:lpstr>
      <vt:lpstr>IMpw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chiaretta</dc:creator>
  <cp:lastModifiedBy>chiara</cp:lastModifiedBy>
  <dcterms:created xsi:type="dcterms:W3CDTF">2013-07-15T09:16:12Z</dcterms:created>
  <dcterms:modified xsi:type="dcterms:W3CDTF">2013-10-17T16:31:29Z</dcterms:modified>
</cp:coreProperties>
</file>