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275404a/Google Drive/COKI/"/>
    </mc:Choice>
  </mc:AlternateContent>
  <xr:revisionPtr revIDLastSave="0" documentId="8_{0D9FABA2-227F-544F-AA56-81D4012B8264}" xr6:coauthVersionLast="36" xr6:coauthVersionMax="36" xr10:uidLastSave="{00000000-0000-0000-0000-000000000000}"/>
  <bookViews>
    <workbookView xWindow="0" yWindow="460" windowWidth="51200" windowHeight="26800" xr2:uid="{00000000-000D-0000-FFFF-FFFF00000000}"/>
  </bookViews>
  <sheets>
    <sheet name="Sheet1" sheetId="1" r:id="rId1"/>
    <sheet name="Sheet2" sheetId="2" r:id="rId2"/>
  </sheets>
  <calcPr calcId="162913"/>
</workbook>
</file>

<file path=xl/calcChain.xml><?xml version="1.0" encoding="utf-8"?>
<calcChain xmlns="http://schemas.openxmlformats.org/spreadsheetml/2006/main">
  <c r="A10" i="2" l="1"/>
  <c r="A9" i="2"/>
  <c r="A8" i="2"/>
  <c r="A7" i="2"/>
  <c r="A6" i="2"/>
  <c r="A5" i="2"/>
  <c r="A4" i="2"/>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0" authorId="0" shapeId="0" xr:uid="{00000000-0006-0000-0000-000002000000}">
      <text>
        <r>
          <rPr>
            <sz val="10"/>
            <color rgb="FF000000"/>
            <rFont val="Arial"/>
          </rPr>
          <t>رسوم، أجور، أتعاب (depending on the context)
if it's something like publishing fees, for example, it's رسوم النشر
	-Anonymous
what about library membership fees? thanks!
	-Katie wilson</t>
        </r>
      </text>
    </comment>
    <comment ref="A18" authorId="0" shapeId="0" xr:uid="{00000000-0006-0000-0000-000001000000}">
      <text>
        <r>
          <rPr>
            <sz val="10"/>
            <color rgb="FF000000"/>
            <rFont val="Arial"/>
          </rPr>
          <t>سياسة الوصول إلى المواد المكتبية، سياسة الوصول إلى المكتبة
	-Anonymous
thank you
	-Katie wilson</t>
        </r>
      </text>
    </comment>
  </commentList>
</comments>
</file>

<file path=xl/sharedStrings.xml><?xml version="1.0" encoding="utf-8"?>
<sst xmlns="http://schemas.openxmlformats.org/spreadsheetml/2006/main" count="836" uniqueCount="805">
  <si>
    <t>English</t>
  </si>
  <si>
    <t>We have started collecting terminology within the field of scholarly communication in order to undertake web searches for documents across languages. This lexicon is a work in progress to gather terminology in multiple languages. Terminology usage varies by country as well as by language, and direct translations do not always capture correct usage. We share this work in progress and welcome feedback and suggestions.</t>
  </si>
  <si>
    <t>Arabic</t>
  </si>
  <si>
    <t>BG (Bulgarian)</t>
  </si>
  <si>
    <t>CA (Catalan)</t>
  </si>
  <si>
    <t>Chinese, Traditional</t>
  </si>
  <si>
    <t xml:space="preserve">Sources used so far include: </t>
  </si>
  <si>
    <t xml:space="preserve">Chinese, Simplified </t>
  </si>
  <si>
    <t>CS (Czech)</t>
  </si>
  <si>
    <t>DA (Danish)</t>
  </si>
  <si>
    <t>DE (German )</t>
  </si>
  <si>
    <t>EL (Greek)</t>
  </si>
  <si>
    <t>ES (Spanish )</t>
  </si>
  <si>
    <t>ET (Estonian)</t>
  </si>
  <si>
    <t>FI (Finnish)</t>
  </si>
  <si>
    <t>FR( French)</t>
  </si>
  <si>
    <t>GA (Irish)</t>
  </si>
  <si>
    <t>Hebrew</t>
  </si>
  <si>
    <t>Hindi</t>
  </si>
  <si>
    <t>HR (Croatian)</t>
  </si>
  <si>
    <t>HU (Hungarian)</t>
  </si>
  <si>
    <t>IT (Italian)</t>
  </si>
  <si>
    <t>Japanese</t>
  </si>
  <si>
    <t>LT (lithuanian)</t>
  </si>
  <si>
    <t>LV (Latvian)</t>
  </si>
  <si>
    <t>Māori</t>
  </si>
  <si>
    <t>MT (Maltese)</t>
  </si>
  <si>
    <t>NL (Dutch)</t>
  </si>
  <si>
    <t>NO (Norwegian)</t>
  </si>
  <si>
    <t>PL (Polish)</t>
  </si>
  <si>
    <t>PT (Portuguese)</t>
  </si>
  <si>
    <t>RO (Romanian)</t>
  </si>
  <si>
    <t>Russian</t>
  </si>
  <si>
    <t>SE (Serbian)</t>
  </si>
  <si>
    <t>SK (Slovak)</t>
  </si>
  <si>
    <t>SL (Slovenian)</t>
  </si>
  <si>
    <t>SV (Swedish)</t>
  </si>
  <si>
    <t>Turkish</t>
  </si>
  <si>
    <t>annual report/review</t>
  </si>
  <si>
    <t>تقرير سنوي</t>
  </si>
  <si>
    <t>годишен доклад</t>
  </si>
  <si>
    <t>informe anual/ revisió anual</t>
  </si>
  <si>
    <t>年度報告/回顧</t>
  </si>
  <si>
    <t>年度报告/回顾</t>
  </si>
  <si>
    <t>výroční zpráva</t>
  </si>
  <si>
    <t>årsberetning, årsrapport</t>
  </si>
  <si>
    <t>Jahresbericht</t>
  </si>
  <si>
    <t>Ετήσια έκθεση</t>
  </si>
  <si>
    <t>informe anual</t>
  </si>
  <si>
    <t>aastaaruanne</t>
  </si>
  <si>
    <t>vuosikertomus, vuosikatsaus</t>
  </si>
  <si>
    <t>rapport annuel</t>
  </si>
  <si>
    <t>tuarascáil Bhliantúil</t>
  </si>
  <si>
    <t>godišnje izvješće</t>
  </si>
  <si>
    <t>éves jelentés</t>
  </si>
  <si>
    <t>relazione annuale</t>
  </si>
  <si>
    <t>年次報告</t>
  </si>
  <si>
    <t>metinė ataskaita</t>
  </si>
  <si>
    <t>gada pārskats</t>
  </si>
  <si>
    <t>rīpoata ā-tau</t>
  </si>
  <si>
    <t>rapport annwali</t>
  </si>
  <si>
    <t>jaarverslag</t>
  </si>
  <si>
    <t>årlig rapport</t>
  </si>
  <si>
    <t>sprawozdanie roczne</t>
  </si>
  <si>
    <t>relatório anual</t>
  </si>
  <si>
    <t>raport anual</t>
  </si>
  <si>
    <t>Годово́й отчёт</t>
  </si>
  <si>
    <t>Годишњи извештај</t>
  </si>
  <si>
    <t>výročná správa</t>
  </si>
  <si>
    <t>letno poročilo</t>
  </si>
  <si>
    <t>årsrapport, årsberättelse</t>
  </si>
  <si>
    <t>yıllık rapor</t>
  </si>
  <si>
    <t>article processing charges /OA publishing fees</t>
  </si>
  <si>
    <t>رسوم النشر</t>
  </si>
  <si>
    <t>文章處理費用</t>
  </si>
  <si>
    <t>文章处理费用</t>
  </si>
  <si>
    <t>vagyis cikkeljárási díj</t>
  </si>
  <si>
    <t>artikel verwerkingskosten/ article processing charge</t>
  </si>
  <si>
    <t>artikkel behandling kostnader</t>
  </si>
  <si>
    <t>koszty przetwarzania artykułów</t>
  </si>
  <si>
    <t>processamento de artigos encargos</t>
  </si>
  <si>
    <t>articolul tarifele de procesare</t>
  </si>
  <si>
    <t>Пла́та за публика́цию статьи́</t>
  </si>
  <si>
    <t>článok spracovanie poplatkov</t>
  </si>
  <si>
    <t>člen stroški obdelave</t>
  </si>
  <si>
    <t>publiceringsavgifter</t>
  </si>
  <si>
    <t>collaboration</t>
  </si>
  <si>
    <t>تعاون</t>
  </si>
  <si>
    <t>Please cite as:</t>
  </si>
  <si>
    <t>сътрудничество</t>
  </si>
  <si>
    <t>col·laboració</t>
  </si>
  <si>
    <t>合作</t>
  </si>
  <si>
    <t>spolupráce</t>
  </si>
  <si>
    <t>samarbejde/gruppearbejde</t>
  </si>
  <si>
    <t>Zusammenarbeit</t>
  </si>
  <si>
    <t>συνεργασία, σύμπραξη</t>
  </si>
  <si>
    <t>colaboración</t>
  </si>
  <si>
    <t>Lexicon Contributors (2018). Scholarly Communications Multilingual Lexicon v0.1, https://doi.org/10.5281/zenodo.1465401</t>
  </si>
  <si>
    <t>koostöö</t>
  </si>
  <si>
    <t>maailmanlaajuinen</t>
  </si>
  <si>
    <t>cianchomhoibriú</t>
  </si>
  <si>
    <t>kolaboracija</t>
  </si>
  <si>
    <t>együttműködés</t>
  </si>
  <si>
    <t>collaborazione</t>
  </si>
  <si>
    <t>コラボレーション</t>
  </si>
  <si>
    <t>bendradarbiavimas</t>
  </si>
  <si>
    <t>sadarbība</t>
  </si>
  <si>
    <t>mahi tahi</t>
  </si>
  <si>
    <t>kollaborazzjoni</t>
  </si>
  <si>
    <t>medewerking, collaboratief</t>
  </si>
  <si>
    <t>samarbeid</t>
  </si>
  <si>
    <t>współpraca</t>
  </si>
  <si>
    <t>colaboração</t>
  </si>
  <si>
    <t>colaborare</t>
  </si>
  <si>
    <t>сотрудничество</t>
  </si>
  <si>
    <t>сарадња, колаборација</t>
  </si>
  <si>
    <t>spolupráca, kolaborácia</t>
  </si>
  <si>
    <t>sodelovanje</t>
  </si>
  <si>
    <t>samarbete</t>
  </si>
  <si>
    <t>işbirliği</t>
  </si>
  <si>
    <t>data management</t>
  </si>
  <si>
    <t>إدارة البيانات</t>
  </si>
  <si>
    <t>управление на данни</t>
  </si>
  <si>
    <t>gestió de dades</t>
  </si>
  <si>
    <t>數據管理</t>
  </si>
  <si>
    <t>数据管理</t>
  </si>
  <si>
    <t>správa dat</t>
  </si>
  <si>
    <t>dataforvaltning</t>
  </si>
  <si>
    <t>Datenverwaltung</t>
  </si>
  <si>
    <t>διαχείριση δεδομένων</t>
  </si>
  <si>
    <t xml:space="preserve">gestión de datos </t>
  </si>
  <si>
    <t>andmehaldus</t>
  </si>
  <si>
    <t>laskutustietojen hallinta</t>
  </si>
  <si>
    <t xml:space="preserve">gestion des données </t>
  </si>
  <si>
    <t>bainistiú sonraí</t>
  </si>
  <si>
    <t>upravljanje podatcima</t>
  </si>
  <si>
    <t>adatgazdálkodás</t>
  </si>
  <si>
    <t xml:space="preserve">gestione dei dati </t>
  </si>
  <si>
    <t>duomenų tvarkymas</t>
  </si>
  <si>
    <t>datu vadība</t>
  </si>
  <si>
    <t>raraunga nahanaha</t>
  </si>
  <si>
    <t>ġestjoni ta' bażijiet ta’ dejta</t>
  </si>
  <si>
    <t>gegevensbeheer</t>
  </si>
  <si>
    <t>dataledelse</t>
  </si>
  <si>
    <t>zarządzanie danymi</t>
  </si>
  <si>
    <t>gestão de dados</t>
  </si>
  <si>
    <t>management de date</t>
  </si>
  <si>
    <t>Управление данными</t>
  </si>
  <si>
    <t>управљање подацима</t>
  </si>
  <si>
    <t>správa dát</t>
  </si>
  <si>
    <t>upravljanje podatkov</t>
  </si>
  <si>
    <t>hantering av faktureringsdata</t>
  </si>
  <si>
    <t>veri yönetimi</t>
  </si>
  <si>
    <t>data repository</t>
  </si>
  <si>
    <t>مستودع البيانات</t>
  </si>
  <si>
    <t>хранилище на данни</t>
  </si>
  <si>
    <t>repositori de dades</t>
  </si>
  <si>
    <t>數據存儲庫</t>
  </si>
  <si>
    <t>数据存储库</t>
  </si>
  <si>
    <t xml:space="preserve">úložiště dat/datové úložiště 
</t>
  </si>
  <si>
    <t>datalager</t>
  </si>
  <si>
    <t xml:space="preserve">Datendepot/ Datenregister </t>
  </si>
  <si>
    <t>αποθετήριο δεδομένων</t>
  </si>
  <si>
    <t>repositorio de datos / portal de datos</t>
  </si>
  <si>
    <t>andmehoidla</t>
  </si>
  <si>
    <t>tietovarasto</t>
  </si>
  <si>
    <t>référentiel de données</t>
  </si>
  <si>
    <t>stór sonraí</t>
  </si>
  <si>
    <t>spremište podataka</t>
  </si>
  <si>
    <t>adattár</t>
  </si>
  <si>
    <t>archivio di dati</t>
  </si>
  <si>
    <t>duomenų saugykla</t>
  </si>
  <si>
    <t>datu repozitorijs</t>
  </si>
  <si>
    <t>repożitorju tad-data</t>
  </si>
  <si>
    <t>dataopslagplaats</t>
  </si>
  <si>
    <t>repozytorium danych</t>
  </si>
  <si>
    <t xml:space="preserve">gestão dos dados </t>
  </si>
  <si>
    <t>depozit de date</t>
  </si>
  <si>
    <t>репозиторий данных</t>
  </si>
  <si>
    <t>спремиште података</t>
  </si>
  <si>
    <t>úložisko údajov</t>
  </si>
  <si>
    <t>odložišče podatkov</t>
  </si>
  <si>
    <t>centrallager för databaser</t>
  </si>
  <si>
    <t>veri deposu / veri ambarı</t>
  </si>
  <si>
    <t>data sharing/ sharing data</t>
  </si>
  <si>
    <t>مشاركة البيانات</t>
  </si>
  <si>
    <t>споделяне на данни</t>
  </si>
  <si>
    <t xml:space="preserve">compartició de dades/
compartir les dades
</t>
  </si>
  <si>
    <t>數據共享/資料共享</t>
  </si>
  <si>
    <t>数据共享/资料共享</t>
  </si>
  <si>
    <t>sdílení dat</t>
  </si>
  <si>
    <t>datadeling</t>
  </si>
  <si>
    <t>Datenbenutzung, Datenübertragung</t>
  </si>
  <si>
    <t>Διαμερισμός δεδομένων</t>
  </si>
  <si>
    <t>información compartida</t>
  </si>
  <si>
    <t>andmete jagamine</t>
  </si>
  <si>
    <t>tietojen yhteiskäyttö</t>
  </si>
  <si>
    <t>partage de données</t>
  </si>
  <si>
    <t>sonraí a roinnt</t>
  </si>
  <si>
    <t>dijeljenje podataka</t>
  </si>
  <si>
    <t>adatmegosztás/adatok megosztása</t>
  </si>
  <si>
    <t>condivisione di dati</t>
  </si>
  <si>
    <t>や データの 共</t>
  </si>
  <si>
    <t xml:space="preserve">dalijantis duomenimis/
dalijimasis duomenimis
</t>
  </si>
  <si>
    <t>datu koplietošana</t>
  </si>
  <si>
    <t>il-qsim tad-dejta</t>
  </si>
  <si>
    <t>gemeenschappelijk gegevensgebruik</t>
  </si>
  <si>
    <t>wymiana danych</t>
  </si>
  <si>
    <t>partilha de dados</t>
  </si>
  <si>
    <t>schimbul de date</t>
  </si>
  <si>
    <t>Обмен данными</t>
  </si>
  <si>
    <t>дељење података</t>
  </si>
  <si>
    <t>zdieľanie údajov</t>
  </si>
  <si>
    <t>souporaba podatkov</t>
  </si>
  <si>
    <t>datadelning</t>
  </si>
  <si>
    <t>veri paylaşımı</t>
  </si>
  <si>
    <t>diversity</t>
  </si>
  <si>
    <t>تنوّع</t>
  </si>
  <si>
    <t>разнообразие</t>
  </si>
  <si>
    <t>diversitat</t>
  </si>
  <si>
    <t>多樣性/多樣化</t>
  </si>
  <si>
    <t>多样性/多样化</t>
  </si>
  <si>
    <t>diverzita</t>
  </si>
  <si>
    <t>forskellighed</t>
  </si>
  <si>
    <t>Diversität</t>
  </si>
  <si>
    <t>ποικιλομορφία</t>
  </si>
  <si>
    <t>diversidad</t>
  </si>
  <si>
    <t>mitmekesisus</t>
  </si>
  <si>
    <t>monimuotoisuus</t>
  </si>
  <si>
    <t>diversité</t>
  </si>
  <si>
    <t>éagsúlacht</t>
  </si>
  <si>
    <t>raznovrsnost</t>
  </si>
  <si>
    <t>sokféleség</t>
  </si>
  <si>
    <t>diversità</t>
  </si>
  <si>
    <t>įvairovė</t>
  </si>
  <si>
    <t>daudzveidība</t>
  </si>
  <si>
    <t>id-diversità</t>
  </si>
  <si>
    <t>diversiteit</t>
  </si>
  <si>
    <t>mangfold</t>
  </si>
  <si>
    <t>różnorodność</t>
  </si>
  <si>
    <t>diversidade</t>
  </si>
  <si>
    <t>diversitate</t>
  </si>
  <si>
    <t>Разнообразия</t>
  </si>
  <si>
    <t>разноликост</t>
  </si>
  <si>
    <t>rozmanitosť</t>
  </si>
  <si>
    <t>raznolikost</t>
  </si>
  <si>
    <t>mångfald</t>
  </si>
  <si>
    <t>çeşitlilik</t>
  </si>
  <si>
    <t>equal employment opportunity</t>
  </si>
  <si>
    <t>igualdad de oportunidades de empleo</t>
  </si>
  <si>
    <t>égalité des chances d'emploi/ chance égale d'emploi</t>
  </si>
  <si>
    <t>opportunità ta' xogħol indaqs</t>
  </si>
  <si>
    <t>igualdade de oportunidades de emprego</t>
  </si>
  <si>
    <t>enake zaposlitvene možnosti</t>
  </si>
  <si>
    <t>equality</t>
  </si>
  <si>
    <t>مساواة</t>
  </si>
  <si>
    <t>равенство</t>
  </si>
  <si>
    <t>igualtat</t>
  </si>
  <si>
    <t>平等</t>
  </si>
  <si>
    <t>rovnost</t>
  </si>
  <si>
    <t>lighed</t>
  </si>
  <si>
    <t>Egalität</t>
  </si>
  <si>
    <t>Ισότητα</t>
  </si>
  <si>
    <t>igualdad</t>
  </si>
  <si>
    <t>võrdsus</t>
  </si>
  <si>
    <t>tasa-arvo</t>
  </si>
  <si>
    <t>égalité</t>
  </si>
  <si>
    <t>comhionannas</t>
  </si>
  <si>
    <t>שוויון</t>
  </si>
  <si>
    <t>समानता</t>
  </si>
  <si>
    <t>jednakost</t>
  </si>
  <si>
    <t>egyenlőség</t>
  </si>
  <si>
    <t>uguaglianza</t>
  </si>
  <si>
    <t>lygybė</t>
  </si>
  <si>
    <t>vienlīdzība</t>
  </si>
  <si>
    <t>te ōrite</t>
  </si>
  <si>
    <t>ugwaljanza</t>
  </si>
  <si>
    <t>gelijkheid</t>
  </si>
  <si>
    <t>likestilling</t>
  </si>
  <si>
    <t>równość</t>
  </si>
  <si>
    <t>igualdade</t>
  </si>
  <si>
    <t>egalitate</t>
  </si>
  <si>
    <t>једнакост</t>
  </si>
  <si>
    <t>rovnosť</t>
  </si>
  <si>
    <t>enakost</t>
  </si>
  <si>
    <t>jämlikhet</t>
  </si>
  <si>
    <t>eşitlik</t>
  </si>
  <si>
    <t>external users</t>
  </si>
  <si>
    <t>usuários externos</t>
  </si>
  <si>
    <t>спољни корисници</t>
  </si>
  <si>
    <t>externých používateľov</t>
  </si>
  <si>
    <t>zunanji uporabniki</t>
  </si>
  <si>
    <t>externa användare</t>
  </si>
  <si>
    <t>harici kullanıcılar</t>
  </si>
  <si>
    <t>fees</t>
  </si>
  <si>
    <t>tarifes</t>
  </si>
  <si>
    <t>費用</t>
  </si>
  <si>
    <t>费用</t>
  </si>
  <si>
    <t>poplatky</t>
  </si>
  <si>
    <t>Gebühren</t>
  </si>
  <si>
    <t>tarifas</t>
  </si>
  <si>
    <t>frais (ou tarifs)</t>
  </si>
  <si>
    <t>quote (di pubblicazione)</t>
  </si>
  <si>
    <t>opłaty</t>
  </si>
  <si>
    <t>harç / ücretler</t>
  </si>
  <si>
    <t>gender balance</t>
  </si>
  <si>
    <t>التوازن بين الجنسين</t>
  </si>
  <si>
    <t>баланс между половете</t>
  </si>
  <si>
    <t>igualtat de gènere</t>
  </si>
  <si>
    <t>性別均衡</t>
  </si>
  <si>
    <t>性别均衡</t>
  </si>
  <si>
    <t>genderová vyváženost</t>
  </si>
  <si>
    <t>ligevægt mellem kønnene/ kønsbalance</t>
  </si>
  <si>
    <t>Gleichgewicht zwischen Männern und Frauen</t>
  </si>
  <si>
    <t>ισόρροπη εκπροσώπηση ανδρών και γυναικών</t>
  </si>
  <si>
    <t>equilibrio entre mujeres y hombres</t>
  </si>
  <si>
    <t>sooline tasakaal</t>
  </si>
  <si>
    <t>sukupuolten tasapuolinen edustus</t>
  </si>
  <si>
    <t>équilibre hommes-femmes</t>
  </si>
  <si>
    <t>cothromaíocht inscne</t>
  </si>
  <si>
    <t>लिंग संतुलन</t>
  </si>
  <si>
    <t>ravnoteža spolova</t>
  </si>
  <si>
    <t>nemek közötti egyensúly</t>
  </si>
  <si>
    <t>equilibrio di genere</t>
  </si>
  <si>
    <t>ジェンダーバランス</t>
  </si>
  <si>
    <t>lyčių pusiausvyra</t>
  </si>
  <si>
    <t>dzimumu līdzsvars</t>
  </si>
  <si>
    <t>kjønns balanse</t>
  </si>
  <si>
    <t>bilanċ bejn is-sessi</t>
  </si>
  <si>
    <t>genderbalans</t>
  </si>
  <si>
    <t>równowaga płci</t>
  </si>
  <si>
    <t>equilíbrio entre os géneros</t>
  </si>
  <si>
    <t>echilibru de gen</t>
  </si>
  <si>
    <t>гендерный баланс</t>
  </si>
  <si>
    <t>rodová rovnováha</t>
  </si>
  <si>
    <t>uravnotežena zastopanost spolov</t>
  </si>
  <si>
    <t>könsbalans/ balans mellan könen</t>
  </si>
  <si>
    <t>cinsiyet dengesi</t>
  </si>
  <si>
    <t>gender diversity</t>
  </si>
  <si>
    <t>التنوع الجندري</t>
  </si>
  <si>
    <t>сексуално различие</t>
  </si>
  <si>
    <t>diversitat de gènere</t>
  </si>
  <si>
    <t>性別多樣性</t>
  </si>
  <si>
    <t>性别多样性</t>
  </si>
  <si>
    <t>genderová diverzita</t>
  </si>
  <si>
    <t>kønsvarians</t>
  </si>
  <si>
    <t>Geschlechtsvarianz</t>
  </si>
  <si>
    <t>ποικιλομορφία ως προς το φύλο</t>
  </si>
  <si>
    <t xml:space="preserve">inconformidad /no conformidad de género </t>
  </si>
  <si>
    <t>sooline mitmekesisus</t>
  </si>
  <si>
    <t>sukupuolen moninaisuus</t>
  </si>
  <si>
    <t>mixité/variance de genre</t>
  </si>
  <si>
    <t>athraitheacht inscne</t>
  </si>
  <si>
    <t>rodna raznolikost</t>
  </si>
  <si>
    <t>nemek szerinti megoszlás</t>
  </si>
  <si>
    <t>diversità di genere</t>
  </si>
  <si>
    <t>lyčių įvairovė</t>
  </si>
  <si>
    <t>dzimumu dažādība</t>
  </si>
  <si>
    <t>... kanorau</t>
  </si>
  <si>
    <t>diversità tal-ġeneru</t>
  </si>
  <si>
    <t>genderdiversiteit</t>
  </si>
  <si>
    <t>kjønnsdiversitet</t>
  </si>
  <si>
    <t>zróżnicowanie ze względu na płeć / różnorodność płciowa</t>
  </si>
  <si>
    <t>diversidade de género</t>
  </si>
  <si>
    <t>diversitate de gen</t>
  </si>
  <si>
    <t>родна разноликост</t>
  </si>
  <si>
    <t>rodovej rozmanitosti</t>
  </si>
  <si>
    <t>raznolikost spolov</t>
  </si>
  <si>
    <t>könsskillnad</t>
  </si>
  <si>
    <t>cinsiyet çeşitliliği</t>
  </si>
  <si>
    <t>gender equality: opportunities, outcomes; result of equity (UNESCO)</t>
  </si>
  <si>
    <t>المساواة الجندرية</t>
  </si>
  <si>
    <t>равенство между половете</t>
  </si>
  <si>
    <t>性別平等</t>
  </si>
  <si>
    <t>rovnost žen a mužů</t>
  </si>
  <si>
    <t>kønsligestilling</t>
  </si>
  <si>
    <t>Gleichstellung der Geschlechter</t>
  </si>
  <si>
    <t>ισότητα των φύλων</t>
  </si>
  <si>
    <t>igualdad entre los géneros</t>
  </si>
  <si>
    <t>sooline võrdõiguslikkus</t>
  </si>
  <si>
    <t>sukupuolten tasa-arvo</t>
  </si>
  <si>
    <t>égalité entre les sexes</t>
  </si>
  <si>
    <t>comhionannas inscne</t>
  </si>
  <si>
    <t>ravnopravnost spolova</t>
  </si>
  <si>
    <t>nemek közötti egyenlőség</t>
  </si>
  <si>
    <t>parità di genere</t>
  </si>
  <si>
    <t>lyčių lygybė</t>
  </si>
  <si>
    <t>dzimumu līdztiesība</t>
  </si>
  <si>
    <t>ōrite</t>
  </si>
  <si>
    <t>ugwaljanza bejn il-ġeneri</t>
  </si>
  <si>
    <t>gendergelijkheid</t>
  </si>
  <si>
    <t>równouprawnienie płci</t>
  </si>
  <si>
    <t>gualdade de género</t>
  </si>
  <si>
    <t>egalitate de gen</t>
  </si>
  <si>
    <t>rodová rovnosť</t>
  </si>
  <si>
    <t>enakost spolov</t>
  </si>
  <si>
    <t>jämställdhet</t>
  </si>
  <si>
    <t>cinsiyet eşitliği</t>
  </si>
  <si>
    <t>gender equity: process of fairness to men and women; a mean (UNESCO)</t>
  </si>
  <si>
    <t>العدالة بين الجنسين</t>
  </si>
  <si>
    <t>равноправие на половете</t>
  </si>
  <si>
    <t>性别平等</t>
  </si>
  <si>
    <t>rimelig balance mellem kønnene</t>
  </si>
  <si>
    <t>Geschlechtergerechtigkeit</t>
  </si>
  <si>
    <t>ισοτιμία των φύλων</t>
  </si>
  <si>
    <t>equidad entre los sexos/hombres y mujeres</t>
  </si>
  <si>
    <t>sooline õiglus</t>
  </si>
  <si>
    <t>sukupuolten oikeudenmukainen kohtelu</t>
  </si>
  <si>
    <t>equité entre les sexes/hommes et femmes</t>
  </si>
  <si>
    <t>pravedno postupanje s obzirom na rod/spol</t>
  </si>
  <si>
    <t>nemek közötti igazságosság</t>
  </si>
  <si>
    <t>teisingumas lyčių atžvilgiu</t>
  </si>
  <si>
    <t>dzimumtaisnīgums</t>
  </si>
  <si>
    <t>ekwità tal-ġeneru</t>
  </si>
  <si>
    <t>gelijkwaardige behandeling van vrouwen en mannen</t>
  </si>
  <si>
    <t>equidade entre géneros</t>
  </si>
  <si>
    <t>echitate de gen</t>
  </si>
  <si>
    <t>Гендерное равенство</t>
  </si>
  <si>
    <t>rodová spravodlivosť</t>
  </si>
  <si>
    <t>enakopravnost spolov</t>
  </si>
  <si>
    <t>likvärdig behandling</t>
  </si>
  <si>
    <t>institutional repository</t>
  </si>
  <si>
    <t>مستودع مؤسسي</t>
  </si>
  <si>
    <t>институционално хранилище</t>
  </si>
  <si>
    <t>repositori institucional</t>
  </si>
  <si>
    <t>機構知識庫</t>
  </si>
  <si>
    <t>机构知识库</t>
  </si>
  <si>
    <t>institucionální repozitář</t>
  </si>
  <si>
    <t>digitale arkiv/åbent repository</t>
  </si>
  <si>
    <t>institutionelle Repositorium/institutional repository</t>
  </si>
  <si>
    <t>θεσμικό αποθετήριο</t>
  </si>
  <si>
    <t>repositorio institucional</t>
  </si>
  <si>
    <t>repositoorium</t>
  </si>
  <si>
    <t>digitaalisen arkiston (digital archive)</t>
  </si>
  <si>
    <t>archive institutionnelle</t>
  </si>
  <si>
    <t>stór institiúideach</t>
  </si>
  <si>
    <t>संस्थागत भंडार</t>
  </si>
  <si>
    <t>institucionalni repozitorij</t>
  </si>
  <si>
    <t>intézményi adattár/ repozitóriuma</t>
  </si>
  <si>
    <t>archivio istituzionale (dei prodotti della ricerca)</t>
  </si>
  <si>
    <t>機関リポジトリ</t>
  </si>
  <si>
    <t>institucinė saugykla</t>
  </si>
  <si>
    <t>institucionālā repozitorija</t>
  </si>
  <si>
    <t>raraunga whare</t>
  </si>
  <si>
    <t>institutionele repository</t>
  </si>
  <si>
    <t>repozytorium instytucjonalne</t>
  </si>
  <si>
    <t>repositório institucional</t>
  </si>
  <si>
    <t>digitala arkiv (digital archive)</t>
  </si>
  <si>
    <t>kurumsal arşiv</t>
  </si>
  <si>
    <t>library access policy</t>
  </si>
  <si>
    <t>سياسة الوصول إلى المواد المكتبية، سياسة الوصول إلى المكتبة</t>
  </si>
  <si>
    <t>правила за достъп до библиотеката</t>
  </si>
  <si>
    <t>política d'accés a la biblioteca</t>
  </si>
  <si>
    <t>圖書館准入政策</t>
  </si>
  <si>
    <t>图书馆准入政策</t>
  </si>
  <si>
    <t>zásady přístupu ke knihovnám</t>
  </si>
  <si>
    <t>política de acceso a la biblioteca</t>
  </si>
  <si>
    <t>kirjaston käyttöoikeus</t>
  </si>
  <si>
    <t>politique d'accès à la bibliothèque</t>
  </si>
  <si>
    <t>politiche di accesso alla biblioteca</t>
  </si>
  <si>
    <t>kaupapahere whakauru pukapuka</t>
  </si>
  <si>
    <t>biblioteczna polityka dostępu</t>
  </si>
  <si>
    <t>kütüphane erişim ilkeleri</t>
  </si>
  <si>
    <t>library card</t>
  </si>
  <si>
    <t>بطاقة مكتبية</t>
  </si>
  <si>
    <t>carnet de la biblioteca</t>
  </si>
  <si>
    <t>借閱證</t>
  </si>
  <si>
    <t>借阅证</t>
  </si>
  <si>
    <t>karta knihovny</t>
  </si>
  <si>
    <t>Bibliotheksausweis</t>
  </si>
  <si>
    <t>kirjastokortin</t>
  </si>
  <si>
    <t>carte de bibliothèque</t>
  </si>
  <si>
    <t>tessera della biblioteca</t>
  </si>
  <si>
    <t>lenerspas</t>
  </si>
  <si>
    <t>karta biblioteczna</t>
  </si>
  <si>
    <t>kütüphane kartı</t>
  </si>
  <si>
    <t>library membership</t>
  </si>
  <si>
    <t>عضوية المكتبة</t>
  </si>
  <si>
    <t>afiliació a la biblioteca</t>
  </si>
  <si>
    <t>圖書館會員</t>
  </si>
  <si>
    <t>图书馆会员</t>
  </si>
  <si>
    <t>členství knihovny</t>
  </si>
  <si>
    <t>afiliación a la biblioteca</t>
  </si>
  <si>
    <t>abonnement bibliothèque</t>
  </si>
  <si>
    <t>bibliotheek lidmaatschap</t>
  </si>
  <si>
    <t>członkostwo w bibliotece</t>
  </si>
  <si>
    <t>kütüphane üyeliği</t>
  </si>
  <si>
    <t>library (lending) rules/regulations</t>
  </si>
  <si>
    <t>правила на библиотеката</t>
  </si>
  <si>
    <t>reglament dels serveis de biblioteca</t>
  </si>
  <si>
    <t>圖書館/借閱規定/規章</t>
  </si>
  <si>
    <t>图书馆/借阅规定/规章</t>
  </si>
  <si>
    <t>knihovní rad</t>
  </si>
  <si>
    <t>biblioteksreglement</t>
  </si>
  <si>
    <t>Bibliotheksordnung</t>
  </si>
  <si>
    <t>κανονισμός βιβλιοθήκης</t>
  </si>
  <si>
    <t>reglamento de los servicios de biblioteca</t>
  </si>
  <si>
    <t>raamatukogu reeglid</t>
  </si>
  <si>
    <t>kirjaston käyttösäännöt</t>
  </si>
  <si>
    <t>règles de prêt / règlement intérieur de la bibliothèque</t>
  </si>
  <si>
    <t>पुस्तकालय नियम</t>
  </si>
  <si>
    <t>regole della biblioteca sul prestito/regolamento della biblioteca</t>
  </si>
  <si>
    <t>leenreglement</t>
  </si>
  <si>
    <t>zasady wypożyczania</t>
  </si>
  <si>
    <t>regulamento da biblioteca</t>
  </si>
  <si>
    <t>biblioteksreglemente</t>
  </si>
  <si>
    <t>kütüphane/ ödünç verme kuralları</t>
  </si>
  <si>
    <t>open access</t>
  </si>
  <si>
    <t>الوصول المفتوح</t>
  </si>
  <si>
    <t>свободен достъп</t>
  </si>
  <si>
    <t>accés obert</t>
  </si>
  <si>
    <t>開放取用/開放近用/開放獲取</t>
  </si>
  <si>
    <t>开放获取</t>
  </si>
  <si>
    <t>otevřeného přístupu</t>
  </si>
  <si>
    <t>åben adgang</t>
  </si>
  <si>
    <t>offener Zugang</t>
  </si>
  <si>
    <t>ανοιχτή πρόσβαση</t>
  </si>
  <si>
    <t>acceso abierto</t>
  </si>
  <si>
    <t>avatud juurdepääs</t>
  </si>
  <si>
    <t>avoin pääsy</t>
  </si>
  <si>
    <t>accès ouvert</t>
  </si>
  <si>
    <t>rochtain oscailte</t>
  </si>
  <si>
    <t>खुला उपयोग</t>
  </si>
  <si>
    <t>otvoreni pristup</t>
  </si>
  <si>
    <t>nyílt hozzáférés</t>
  </si>
  <si>
    <t>accesso aperto</t>
  </si>
  <si>
    <t>オープンアクセス</t>
  </si>
  <si>
    <t>atviroji prieiga</t>
  </si>
  <si>
    <t>atvērtā piekļuve</t>
  </si>
  <si>
    <t>whakatuwheratia te uru</t>
  </si>
  <si>
    <t>aċċess miftuħ</t>
  </si>
  <si>
    <t>open toegang</t>
  </si>
  <si>
    <t>åpen tilgang</t>
  </si>
  <si>
    <t>otwarty dostęp</t>
  </si>
  <si>
    <t>acesso aberto/acesso livre</t>
  </si>
  <si>
    <t>acces deschis</t>
  </si>
  <si>
    <t>отворен приступ</t>
  </si>
  <si>
    <t>otvorený prístup</t>
  </si>
  <si>
    <t>odprt dostop</t>
  </si>
  <si>
    <t>fri tillgång</t>
  </si>
  <si>
    <t>açık erişim</t>
  </si>
  <si>
    <t>open access policy</t>
  </si>
  <si>
    <t>سياسة البيانات المفتوحة</t>
  </si>
  <si>
    <t>политика на отворен достъп</t>
  </si>
  <si>
    <t>política d'accés obert</t>
  </si>
  <si>
    <t>開放獲取規定</t>
  </si>
  <si>
    <t>开放获取规定</t>
  </si>
  <si>
    <t>politiku otevřeného přístupu</t>
  </si>
  <si>
    <t>åben adgangspolitik</t>
  </si>
  <si>
    <t>Open-Access-Richtlinie</t>
  </si>
  <si>
    <t>πολιτική ανοικτής πρόσβασης</t>
  </si>
  <si>
    <t>política de acceso abierto</t>
  </si>
  <si>
    <t>avatud juurdepääsu poliitika</t>
  </si>
  <si>
    <t>avoimen käytön käytäntö</t>
  </si>
  <si>
    <t>politique d'accès ouvert</t>
  </si>
  <si>
    <t>beartas rochtana oscailte</t>
  </si>
  <si>
    <t>खुली पहुंच नीति</t>
  </si>
  <si>
    <t>politika otvorenog pristupa</t>
  </si>
  <si>
    <t>nyílt hozzáférésű politika</t>
  </si>
  <si>
    <t>politica di accesso aperto</t>
  </si>
  <si>
    <t>オープンアクセスポリシー</t>
  </si>
  <si>
    <t>atviros prieigos politika</t>
  </si>
  <si>
    <t>atvērtas piekļuves politika</t>
  </si>
  <si>
    <t>whakatuwhera i te kaupapa here uru</t>
  </si>
  <si>
    <t>politika ta 'aċċess miftuħ</t>
  </si>
  <si>
    <t>open toegangsbeleid</t>
  </si>
  <si>
    <t>åpen tilgangspolicy</t>
  </si>
  <si>
    <t>polityka otwartego dostępu</t>
  </si>
  <si>
    <t>política de acesso aberto</t>
  </si>
  <si>
    <t>politica de acces liber</t>
  </si>
  <si>
    <t>политика отвореног приступа</t>
  </si>
  <si>
    <t>politiku otvoreného prístupu</t>
  </si>
  <si>
    <t>politika odprtega dostopa</t>
  </si>
  <si>
    <t>öppen åtkomstpublicering</t>
  </si>
  <si>
    <t>açık erişim politikası/ilkeleri</t>
  </si>
  <si>
    <t>open access publishing</t>
  </si>
  <si>
    <t>الوصول المفتوح النشر</t>
  </si>
  <si>
    <t>публикуване с отворен достъп</t>
  </si>
  <si>
    <t>publicar en accés obert</t>
  </si>
  <si>
    <t>開放獲取出版</t>
  </si>
  <si>
    <t>开放获取出版</t>
  </si>
  <si>
    <t>otevřené publikování</t>
  </si>
  <si>
    <t>åben adgangsudgivelse</t>
  </si>
  <si>
    <t>Open-Access-Veröffentlichung</t>
  </si>
  <si>
    <t>ανοικτή δημοσίευση πρόσβασης</t>
  </si>
  <si>
    <t>publicar en acceso abierto</t>
  </si>
  <si>
    <t>avatud juurdepääsu avaldamine</t>
  </si>
  <si>
    <t>avoimen käytön julkaiseminen</t>
  </si>
  <si>
    <t>édition en accès ouvert</t>
  </si>
  <si>
    <t>foilsiú rochtain oscailte</t>
  </si>
  <si>
    <t>खुली पहुंच प्रकाशन</t>
  </si>
  <si>
    <t>objavljivanje otvorenog pristupa</t>
  </si>
  <si>
    <t>nyílt hozzáférésű közzététel</t>
  </si>
  <si>
    <t>editoria ad accesso aperto</t>
  </si>
  <si>
    <t>公開アクセス公開</t>
  </si>
  <si>
    <t>atviros prieigos leidyba</t>
  </si>
  <si>
    <t>atklāta pieeja publicēšanai</t>
  </si>
  <si>
    <t>whakatuwhera i te uru uru</t>
  </si>
  <si>
    <t>pubblikazzjoni ta 'aċċess miftuħ</t>
  </si>
  <si>
    <t>open access publiceren</t>
  </si>
  <si>
    <t>åpen tilgang publisering</t>
  </si>
  <si>
    <t>publikowanie w otwartym dostępie</t>
  </si>
  <si>
    <t>publicação de acesso aberto/livre</t>
  </si>
  <si>
    <t>publicarea accesului liber</t>
  </si>
  <si>
    <t>објављивање отвореног приступа</t>
  </si>
  <si>
    <t>publikovanie s otvoreným prístupom</t>
  </si>
  <si>
    <t>objavljanje odprtega dostopa</t>
  </si>
  <si>
    <t>öppen åtkomstpolitik</t>
  </si>
  <si>
    <t>açık erişim yayıncılığı</t>
  </si>
  <si>
    <t>open data</t>
  </si>
  <si>
    <t>البيانات المفتوحة</t>
  </si>
  <si>
    <t>отворени данни</t>
  </si>
  <si>
    <t>dades obertas</t>
  </si>
  <si>
    <t>開放數據/開放資料</t>
  </si>
  <si>
    <t>开放数据/开放资料</t>
  </si>
  <si>
    <t>otevřená data</t>
  </si>
  <si>
    <t>åbne data</t>
  </si>
  <si>
    <t>offene Daten/ open Data</t>
  </si>
  <si>
    <t>ανοικτά δεδομένα</t>
  </si>
  <si>
    <t>datos abiertos</t>
  </si>
  <si>
    <t>avatud andmed/ avaandmed</t>
  </si>
  <si>
    <t>avoin data</t>
  </si>
  <si>
    <t>données ouvertes</t>
  </si>
  <si>
    <t>sonraí oscailte</t>
  </si>
  <si>
    <t>otvoreni podaci</t>
  </si>
  <si>
    <t>nyílt hozzáférésű adatok/open data</t>
  </si>
  <si>
    <t>dati aperti</t>
  </si>
  <si>
    <t>公開データ</t>
  </si>
  <si>
    <t>atvirieji duomenys</t>
  </si>
  <si>
    <t>atvērtie dati</t>
  </si>
  <si>
    <t>data miftuħa</t>
  </si>
  <si>
    <t>open data/ open gegevens</t>
  </si>
  <si>
    <t>åpne data</t>
  </si>
  <si>
    <t>otwarte dane</t>
  </si>
  <si>
    <t>dados abertos</t>
  </si>
  <si>
    <t>date deschise</t>
  </si>
  <si>
    <t>отворени подаци</t>
  </si>
  <si>
    <t>otvorené dáta/ otvorené údaje</t>
  </si>
  <si>
    <t>odprti podatki</t>
  </si>
  <si>
    <t>öppna data</t>
  </si>
  <si>
    <t>açık veri</t>
  </si>
  <si>
    <t>open data policy</t>
  </si>
  <si>
    <t>отворена политика за данните</t>
  </si>
  <si>
    <t>política de dades obertes</t>
  </si>
  <si>
    <t>開放數據政策</t>
  </si>
  <si>
    <t>开放数据政策</t>
  </si>
  <si>
    <t>politika zpřístupnění údajů</t>
  </si>
  <si>
    <t>åben datapolitik</t>
  </si>
  <si>
    <t>Open-Data-Politik/ Politik der offenen Daten</t>
  </si>
  <si>
    <t>πολιτική ανοιχτών δεδομένων</t>
  </si>
  <si>
    <t>politica de datos abiertos</t>
  </si>
  <si>
    <t>avatud andmete poliitika</t>
  </si>
  <si>
    <t>politique d'ouverture des données</t>
  </si>
  <si>
    <t>beartas sonraí oscailte</t>
  </si>
  <si>
    <t>खुली डेटा नीति</t>
  </si>
  <si>
    <t>politika otvorenih podataka</t>
  </si>
  <si>
    <t>nyíltadat-politika</t>
  </si>
  <si>
    <t>politica di apertura dei dati</t>
  </si>
  <si>
    <t>公開データポリシー</t>
  </si>
  <si>
    <t>atvirųjų duomenų politika</t>
  </si>
  <si>
    <t>atvērto datu politika</t>
  </si>
  <si>
    <t>whakatuwhera kaupapahere raraunga</t>
  </si>
  <si>
    <t>politika tad-data miftuħa</t>
  </si>
  <si>
    <t>opendatabeleid</t>
  </si>
  <si>
    <t>åpne datapolicy</t>
  </si>
  <si>
    <t>polityka otwartych danych</t>
  </si>
  <si>
    <t>política de livre acesso aos dados</t>
  </si>
  <si>
    <t>politică a datelor deschise</t>
  </si>
  <si>
    <t>отворите политику података</t>
  </si>
  <si>
    <t>politika otvoreného prístupu</t>
  </si>
  <si>
    <t>politika odprtih podatkov</t>
  </si>
  <si>
    <t>öppen datapolitik</t>
  </si>
  <si>
    <t>açık veri politikası</t>
  </si>
  <si>
    <t>open research data</t>
  </si>
  <si>
    <t>dades d'investigació obertes</t>
  </si>
  <si>
    <t>開放研究數據</t>
  </si>
  <si>
    <t>开放研究数据</t>
  </si>
  <si>
    <t>výzkumné údaje</t>
  </si>
  <si>
    <t>datos de investigación abiertos</t>
  </si>
  <si>
    <t>dati aperti della ricerca</t>
  </si>
  <si>
    <t>otwarte dane badawcze</t>
  </si>
  <si>
    <t>açık araştırma verisi</t>
  </si>
  <si>
    <t>open science</t>
  </si>
  <si>
    <t>отворена наука</t>
  </si>
  <si>
    <t>ciència oberta</t>
  </si>
  <si>
    <t>開放科學</t>
  </si>
  <si>
    <t>开放科学</t>
  </si>
  <si>
    <t>otevřená věda</t>
  </si>
  <si>
    <t>åben forskning/ åben videnskab</t>
  </si>
  <si>
    <t>offene Wissenschaft/ Open Science</t>
  </si>
  <si>
    <t>ανοικτή επιστήμη</t>
  </si>
  <si>
    <t>ciencia abierta</t>
  </si>
  <si>
    <t>avatud teadus</t>
  </si>
  <si>
    <t>avoin tiede</t>
  </si>
  <si>
    <t>science ouverte</t>
  </si>
  <si>
    <t>eolaíocht oscailte</t>
  </si>
  <si>
    <t>otvorena znanost</t>
  </si>
  <si>
    <t>nyílt tudomány</t>
  </si>
  <si>
    <t>open science/ scienza aperta</t>
  </si>
  <si>
    <t>atvirasis mokslas</t>
  </si>
  <si>
    <t>atvērtā zinātne</t>
  </si>
  <si>
    <t>xjenza miftuħa</t>
  </si>
  <si>
    <t>open wetenschap</t>
  </si>
  <si>
    <t>otwarta nauka</t>
  </si>
  <si>
    <t>ciência aberta</t>
  </si>
  <si>
    <t>știință deschisă</t>
  </si>
  <si>
    <t>otvorená veda</t>
  </si>
  <si>
    <t>odprta znanost</t>
  </si>
  <si>
    <t>öppen forskning/ öppen vetenskap</t>
  </si>
  <si>
    <t>açık bilim</t>
  </si>
  <si>
    <t>open science policy</t>
  </si>
  <si>
    <t>política de ciència onerta</t>
  </si>
  <si>
    <t>開放科學政策</t>
  </si>
  <si>
    <t>开放科学政策</t>
  </si>
  <si>
    <t>otevřená vědecká politika</t>
  </si>
  <si>
    <t>Politik der offenen Wissenschaft</t>
  </si>
  <si>
    <t>política de ciencia abierta</t>
  </si>
  <si>
    <t>avatud teaduse poliitika</t>
  </si>
  <si>
    <t>politique de science ouverte</t>
  </si>
  <si>
    <t>politica di open science</t>
  </si>
  <si>
    <t>atvērtās zinātnes politikas</t>
  </si>
  <si>
    <t>polityka otwartej nauki</t>
  </si>
  <si>
    <t>política de ciência aberta</t>
  </si>
  <si>
    <t>politiku otvorenej vedy</t>
  </si>
  <si>
    <t>açık bilim politikaları</t>
  </si>
  <si>
    <t>policy</t>
  </si>
  <si>
    <t>política</t>
  </si>
  <si>
    <t>政策/方針</t>
  </si>
  <si>
    <t>politika</t>
  </si>
  <si>
    <t>politik</t>
  </si>
  <si>
    <t>Politik</t>
  </si>
  <si>
    <t>πολιτική</t>
  </si>
  <si>
    <t>poliitika</t>
  </si>
  <si>
    <t>politiikka</t>
  </si>
  <si>
    <t>politique</t>
  </si>
  <si>
    <t>politica/regola/regolamento</t>
  </si>
  <si>
    <t>kaupapa here</t>
  </si>
  <si>
    <t>polityka publiczna</t>
  </si>
  <si>
    <t>publication</t>
  </si>
  <si>
    <t>publicació</t>
  </si>
  <si>
    <t>出版物</t>
  </si>
  <si>
    <t>stydké</t>
  </si>
  <si>
    <t>publikation</t>
  </si>
  <si>
    <t>Publikation/ Veröffentlichung</t>
  </si>
  <si>
    <t>δημοσίευμα</t>
  </si>
  <si>
    <t>publicación</t>
  </si>
  <si>
    <t>julkaisu</t>
  </si>
  <si>
    <t>pubblicazione</t>
  </si>
  <si>
    <t>publicatie</t>
  </si>
  <si>
    <t>publikacja</t>
  </si>
  <si>
    <t>publicação</t>
  </si>
  <si>
    <t>yayın</t>
  </si>
  <si>
    <t>research data</t>
  </si>
  <si>
    <t>بيانات البحث</t>
  </si>
  <si>
    <t>dades d'investigació</t>
  </si>
  <si>
    <t>研究數據/研究資料</t>
  </si>
  <si>
    <t>研究数据/研究资料</t>
  </si>
  <si>
    <t>údaje z výzkumu</t>
  </si>
  <si>
    <t>Forschungsdaten</t>
  </si>
  <si>
    <t>datos de investigación</t>
  </si>
  <si>
    <t>données de la recherche</t>
  </si>
  <si>
    <t>dati della ricerca</t>
  </si>
  <si>
    <t>rangahau raraunga</t>
  </si>
  <si>
    <t>dane badawcze</t>
  </si>
  <si>
    <t>dados científicos</t>
  </si>
  <si>
    <t>araştırma verisi</t>
  </si>
  <si>
    <t>research data policy</t>
  </si>
  <si>
    <t>política de dades d'investigació</t>
  </si>
  <si>
    <t>ásady pro výzkum dat</t>
  </si>
  <si>
    <t>tutkimusdatapolitiikka</t>
  </si>
  <si>
    <t>research output</t>
  </si>
  <si>
    <t>مخرجات البحث</t>
  </si>
  <si>
    <t>producció científica i acadèmica</t>
  </si>
  <si>
    <t>研究成果</t>
  </si>
  <si>
    <t>producción científica y académica</t>
  </si>
  <si>
    <t>résultats de recherche</t>
  </si>
  <si>
    <t>risultato di ricerca</t>
  </si>
  <si>
    <t>wynik naukowy/ 
wyniki badań naukowych</t>
  </si>
  <si>
    <t>produção científica</t>
  </si>
  <si>
    <t>araştırma çıktısı</t>
  </si>
  <si>
    <t>university</t>
  </si>
  <si>
    <t>universitat</t>
  </si>
  <si>
    <t>univerzita</t>
  </si>
  <si>
    <t>universitet</t>
  </si>
  <si>
    <t>universität</t>
  </si>
  <si>
    <t>Πανεπιστήμιο</t>
  </si>
  <si>
    <t>universidad</t>
  </si>
  <si>
    <t>Ülikool</t>
  </si>
  <si>
    <t>yliopisto</t>
  </si>
  <si>
    <t>université</t>
  </si>
  <si>
    <t>विश्वविद्यालय</t>
  </si>
  <si>
    <t>sveučilište</t>
  </si>
  <si>
    <t>tudományegyetem</t>
  </si>
  <si>
    <t>università</t>
  </si>
  <si>
    <t>universitetas</t>
  </si>
  <si>
    <t>universitāte</t>
  </si>
  <si>
    <t>wānanga</t>
  </si>
  <si>
    <t>universiteit</t>
  </si>
  <si>
    <t>uniwersytet</t>
  </si>
  <si>
    <t>universidade</t>
  </si>
  <si>
    <t>universitatea</t>
  </si>
  <si>
    <t>университет</t>
  </si>
  <si>
    <t>Универзитет</t>
  </si>
  <si>
    <t>univerza</t>
  </si>
  <si>
    <t>universitesi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</si>
</sst>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font>
    <font>
      <sz val="10"/>
      <name val="Arial"/>
    </font>
    <font>
      <u/>
      <sz val="10"/>
      <color rgb="FF0000FF"/>
      <name val="Arial"/>
    </font>
    <font>
      <sz val="10"/>
      <color rgb="FF000000"/>
      <name val="Arial"/>
    </font>
    <font>
      <sz val="10"/>
      <color rgb="FF212121"/>
      <name val="Arial"/>
    </font>
    <font>
      <sz val="10"/>
      <name val="Arial"/>
    </font>
    <font>
      <sz val="9"/>
      <color rgb="FF242424"/>
      <name val="Arial"/>
    </font>
    <font>
      <sz val="10"/>
      <color rgb="FF333333"/>
      <name val="Roboto"/>
    </font>
    <font>
      <b/>
      <sz val="10"/>
      <color rgb="FF767676"/>
      <name val="Arial"/>
    </font>
    <font>
      <sz val="10"/>
      <color rgb="FF000000"/>
      <name val="Roboto"/>
    </font>
    <font>
      <sz val="11"/>
      <name val="Arial"/>
    </font>
    <font>
      <sz val="9"/>
      <color rgb="FF444444"/>
      <name val="Arial"/>
    </font>
    <font>
      <sz val="10"/>
      <color rgb="FF222222"/>
      <name val="Arial"/>
    </font>
    <font>
      <sz val="11"/>
      <color rgb="FF333333"/>
      <name val="Roboto"/>
    </font>
    <font>
      <sz val="9"/>
      <color rgb="FF000000"/>
      <name val="Arial"/>
    </font>
    <font>
      <sz val="10"/>
      <color rgb="FF444444"/>
      <name val="Arial"/>
    </font>
    <font>
      <b/>
      <sz val="9"/>
      <color rgb="FF000000"/>
      <name val="Arial"/>
    </font>
    <font>
      <sz val="10"/>
      <color rgb="FF545454"/>
      <name val="Arial"/>
    </font>
    <font>
      <sz val="10"/>
      <color rgb="FF212121"/>
      <name val="Inherit"/>
    </font>
  </fonts>
  <fills count="8">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FFF2CC"/>
        <bgColor rgb="FFFFF2CC"/>
      </patternFill>
    </fill>
    <fill>
      <patternFill patternType="solid">
        <fgColor rgb="FFFFFEEF"/>
        <bgColor rgb="FFFFFEEF"/>
      </patternFill>
    </fill>
    <fill>
      <patternFill patternType="solid">
        <fgColor rgb="FFB7E1CD"/>
        <bgColor rgb="FFB7E1CD"/>
      </patternFill>
    </fill>
    <fill>
      <patternFill patternType="solid">
        <fgColor rgb="FFFFFBE1"/>
        <bgColor rgb="FFFFFBE1"/>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8">
    <xf numFmtId="0" fontId="0" fillId="0" borderId="0" xfId="0" applyFont="1" applyAlignment="1"/>
    <xf numFmtId="0" fontId="1" fillId="2" borderId="1" xfId="0" applyFont="1" applyFill="1" applyBorder="1" applyAlignment="1"/>
    <xf numFmtId="0" fontId="1" fillId="0" borderId="0" xfId="0" applyFont="1" applyAlignment="1"/>
    <xf numFmtId="0" fontId="1" fillId="2" borderId="1" xfId="0" applyFont="1" applyFill="1" applyBorder="1" applyAlignment="1">
      <alignment wrapText="1"/>
    </xf>
    <xf numFmtId="0" fontId="2" fillId="0" borderId="0" xfId="0" applyFont="1" applyAlignment="1"/>
    <xf numFmtId="0" fontId="1" fillId="2" borderId="0" xfId="0" applyFont="1" applyFill="1" applyAlignment="1"/>
    <xf numFmtId="0" fontId="1" fillId="0" borderId="0" xfId="0" applyFont="1"/>
    <xf numFmtId="0" fontId="1" fillId="0" borderId="1" xfId="0" applyFont="1" applyBorder="1" applyAlignment="1">
      <alignment horizontal="right"/>
    </xf>
    <xf numFmtId="0" fontId="1" fillId="0" borderId="1" xfId="0" applyFont="1" applyBorder="1" applyAlignment="1">
      <alignment wrapText="1"/>
    </xf>
    <xf numFmtId="0" fontId="3" fillId="0" borderId="1" xfId="0" applyFont="1" applyBorder="1" applyAlignment="1">
      <alignment wrapText="1"/>
    </xf>
    <xf numFmtId="0" fontId="4" fillId="3" borderId="1" xfId="0" applyFont="1" applyFill="1" applyBorder="1" applyAlignment="1"/>
    <xf numFmtId="0" fontId="3" fillId="0" borderId="1" xfId="0" applyFont="1" applyBorder="1" applyAlignment="1"/>
    <xf numFmtId="0" fontId="1" fillId="0" borderId="1" xfId="0" applyFont="1" applyBorder="1" applyAlignment="1"/>
    <xf numFmtId="0" fontId="1" fillId="0" borderId="1" xfId="0" applyFont="1" applyBorder="1" applyAlignment="1">
      <alignment horizontal="left" wrapText="1"/>
    </xf>
    <xf numFmtId="0" fontId="1" fillId="0" borderId="0" xfId="0" applyFont="1" applyAlignment="1">
      <alignment horizontal="left"/>
    </xf>
    <xf numFmtId="0" fontId="1" fillId="0" borderId="1" xfId="0" applyFont="1" applyBorder="1" applyAlignment="1">
      <alignment horizontal="left"/>
    </xf>
    <xf numFmtId="0" fontId="3" fillId="2" borderId="1" xfId="0" applyFont="1" applyFill="1" applyBorder="1" applyAlignment="1">
      <alignment wrapText="1"/>
    </xf>
    <xf numFmtId="0" fontId="1" fillId="0" borderId="0" xfId="0" applyFont="1" applyAlignment="1"/>
    <xf numFmtId="0" fontId="1" fillId="0" borderId="1" xfId="0" applyFont="1" applyBorder="1" applyAlignment="1"/>
    <xf numFmtId="0" fontId="1" fillId="0" borderId="0" xfId="0" applyFont="1" applyAlignment="1"/>
    <xf numFmtId="0" fontId="5" fillId="0" borderId="0" xfId="0" applyFont="1" applyAlignment="1">
      <alignment wrapText="1"/>
    </xf>
    <xf numFmtId="0" fontId="1" fillId="4" borderId="1" xfId="0" applyFont="1" applyFill="1" applyBorder="1" applyAlignment="1">
      <alignment wrapText="1"/>
    </xf>
    <xf numFmtId="0" fontId="3" fillId="2" borderId="1" xfId="0" applyFont="1" applyFill="1" applyBorder="1" applyAlignment="1">
      <alignment vertical="top" wrapText="1"/>
    </xf>
    <xf numFmtId="0" fontId="1" fillId="0" borderId="1" xfId="0" applyFont="1" applyBorder="1" applyAlignment="1">
      <alignment horizontal="right" wrapText="1"/>
    </xf>
    <xf numFmtId="0" fontId="1" fillId="0" borderId="1" xfId="0" applyFont="1" applyBorder="1" applyAlignment="1">
      <alignment wrapText="1"/>
    </xf>
    <xf numFmtId="0" fontId="1" fillId="0" borderId="1" xfId="0" applyFont="1" applyBorder="1" applyAlignment="1">
      <alignment horizontal="left" vertical="top" wrapText="1"/>
    </xf>
    <xf numFmtId="0" fontId="1"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vertical="top"/>
    </xf>
    <xf numFmtId="0" fontId="1" fillId="0" borderId="1" xfId="0" applyFont="1" applyBorder="1" applyAlignment="1">
      <alignment vertical="top"/>
    </xf>
    <xf numFmtId="0" fontId="1" fillId="0" borderId="0" xfId="0" applyFont="1" applyAlignment="1">
      <alignment horizontal="left" vertical="top"/>
    </xf>
    <xf numFmtId="0" fontId="1" fillId="0" borderId="1" xfId="0" applyFont="1" applyBorder="1" applyAlignment="1">
      <alignment horizontal="left" vertical="top"/>
    </xf>
    <xf numFmtId="0" fontId="6" fillId="5" borderId="0" xfId="0" applyFont="1" applyFill="1" applyAlignment="1">
      <alignment horizontal="left"/>
    </xf>
    <xf numFmtId="0" fontId="1" fillId="4" borderId="1" xfId="0" applyFont="1" applyFill="1" applyBorder="1" applyAlignment="1">
      <alignment vertical="top"/>
    </xf>
    <xf numFmtId="0" fontId="3" fillId="2" borderId="1" xfId="0" applyFont="1" applyFill="1" applyBorder="1" applyAlignment="1"/>
    <xf numFmtId="0" fontId="1" fillId="0" borderId="1" xfId="0" applyFont="1" applyBorder="1"/>
    <xf numFmtId="0" fontId="7" fillId="3" borderId="1" xfId="0" applyFont="1" applyFill="1" applyBorder="1" applyAlignment="1">
      <alignment horizontal="left"/>
    </xf>
    <xf numFmtId="0" fontId="1" fillId="0" borderId="1" xfId="0" applyFont="1" applyBorder="1" applyAlignment="1"/>
    <xf numFmtId="0" fontId="1"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1" fillId="6" borderId="0" xfId="0" applyFont="1" applyFill="1" applyAlignment="1"/>
    <xf numFmtId="0" fontId="1" fillId="6" borderId="1" xfId="0" applyFont="1" applyFill="1" applyBorder="1" applyAlignment="1"/>
    <xf numFmtId="0" fontId="8" fillId="0" borderId="0" xfId="0" applyFont="1" applyAlignment="1">
      <alignment wrapText="1"/>
    </xf>
    <xf numFmtId="0" fontId="0" fillId="3" borderId="0" xfId="0" applyFont="1" applyFill="1" applyAlignment="1">
      <alignment horizontal="left"/>
    </xf>
    <xf numFmtId="0" fontId="9" fillId="3" borderId="0" xfId="0" applyFont="1" applyFill="1" applyAlignment="1"/>
    <xf numFmtId="0" fontId="9" fillId="3" borderId="0" xfId="0" applyFont="1" applyFill="1" applyAlignment="1">
      <alignment wrapText="1"/>
    </xf>
    <xf numFmtId="0" fontId="10" fillId="0" borderId="0" xfId="0" applyFont="1" applyAlignment="1"/>
    <xf numFmtId="0" fontId="1" fillId="0" borderId="0" xfId="0" applyFont="1" applyAlignment="1">
      <alignment horizontal="left" wrapText="1"/>
    </xf>
    <xf numFmtId="0" fontId="0" fillId="3" borderId="0" xfId="0" applyFont="1" applyFill="1" applyAlignment="1">
      <alignment horizontal="left" wrapText="1"/>
    </xf>
    <xf numFmtId="0" fontId="0" fillId="3" borderId="1" xfId="0" applyFont="1" applyFill="1" applyBorder="1" applyAlignment="1">
      <alignment horizontal="left" wrapText="1"/>
    </xf>
    <xf numFmtId="0" fontId="0" fillId="0" borderId="1" xfId="0" applyFont="1" applyBorder="1" applyAlignment="1">
      <alignment horizontal="left" wrapText="1"/>
    </xf>
    <xf numFmtId="0" fontId="1" fillId="0" borderId="0" xfId="0" applyFont="1" applyAlignment="1">
      <alignment wrapText="1"/>
    </xf>
    <xf numFmtId="0" fontId="11" fillId="3" borderId="0" xfId="0" applyFont="1" applyFill="1" applyAlignment="1"/>
    <xf numFmtId="0" fontId="1" fillId="0" borderId="1" xfId="0" applyFont="1" applyBorder="1" applyAlignment="1">
      <alignment wrapText="1"/>
    </xf>
    <xf numFmtId="0" fontId="7" fillId="3" borderId="1" xfId="0" applyFont="1" applyFill="1" applyBorder="1" applyAlignment="1">
      <alignment horizontal="right" wrapText="1"/>
    </xf>
    <xf numFmtId="0" fontId="7" fillId="3" borderId="1" xfId="0" applyFont="1" applyFill="1" applyBorder="1" applyAlignment="1">
      <alignment horizontal="left" wrapText="1"/>
    </xf>
    <xf numFmtId="0" fontId="0" fillId="3" borderId="1" xfId="0" applyFont="1" applyFill="1" applyBorder="1" applyAlignment="1">
      <alignment horizontal="left" wrapText="1"/>
    </xf>
    <xf numFmtId="0" fontId="0" fillId="3" borderId="1" xfId="0" applyFont="1" applyFill="1" applyBorder="1" applyAlignment="1">
      <alignment horizontal="left"/>
    </xf>
    <xf numFmtId="0" fontId="12" fillId="3" borderId="1" xfId="0" applyFont="1" applyFill="1" applyBorder="1" applyAlignment="1">
      <alignment wrapText="1"/>
    </xf>
    <xf numFmtId="0" fontId="9" fillId="3" borderId="1" xfId="0" applyFont="1" applyFill="1" applyBorder="1" applyAlignment="1">
      <alignment wrapText="1"/>
    </xf>
    <xf numFmtId="0" fontId="7" fillId="3" borderId="0" xfId="0" applyFont="1" applyFill="1" applyAlignment="1">
      <alignment horizontal="right" wrapText="1"/>
    </xf>
    <xf numFmtId="0" fontId="1" fillId="0" borderId="1" xfId="0" applyFont="1" applyBorder="1" applyAlignment="1">
      <alignment wrapText="1"/>
    </xf>
    <xf numFmtId="0" fontId="13" fillId="7" borderId="1" xfId="0" applyFont="1" applyFill="1" applyBorder="1" applyAlignment="1">
      <alignment horizontal="left"/>
    </xf>
    <xf numFmtId="0" fontId="7" fillId="3" borderId="0" xfId="0" applyFont="1" applyFill="1" applyAlignment="1">
      <alignment horizontal="right"/>
    </xf>
    <xf numFmtId="0" fontId="4" fillId="3" borderId="1" xfId="0" applyFont="1" applyFill="1" applyBorder="1" applyAlignment="1">
      <alignment wrapText="1"/>
    </xf>
    <xf numFmtId="0" fontId="14" fillId="3" borderId="0" xfId="0" applyFont="1" applyFill="1" applyAlignment="1">
      <alignment horizontal="left"/>
    </xf>
    <xf numFmtId="0" fontId="14" fillId="3" borderId="1" xfId="0" applyFont="1" applyFill="1" applyBorder="1" applyAlignment="1">
      <alignment horizontal="left" wrapText="1"/>
    </xf>
    <xf numFmtId="0" fontId="14" fillId="3" borderId="1" xfId="0" applyFont="1" applyFill="1" applyBorder="1" applyAlignment="1">
      <alignment horizontal="left"/>
    </xf>
    <xf numFmtId="0" fontId="14" fillId="3" borderId="0" xfId="0" applyFont="1" applyFill="1" applyAlignment="1">
      <alignment horizontal="left" wrapText="1"/>
    </xf>
    <xf numFmtId="0" fontId="15" fillId="3" borderId="1" xfId="0" applyFont="1" applyFill="1" applyBorder="1" applyAlignment="1"/>
    <xf numFmtId="0" fontId="16" fillId="3" borderId="1" xfId="0" applyFont="1" applyFill="1" applyBorder="1" applyAlignment="1">
      <alignment horizontal="left"/>
    </xf>
    <xf numFmtId="0" fontId="17" fillId="3" borderId="1" xfId="0" applyFont="1" applyFill="1" applyBorder="1" applyAlignment="1"/>
    <xf numFmtId="0" fontId="3" fillId="3" borderId="0" xfId="0" applyFont="1" applyFill="1" applyAlignment="1"/>
    <xf numFmtId="0" fontId="7" fillId="3" borderId="0" xfId="0" applyFont="1" applyFill="1" applyAlignment="1">
      <alignment horizontal="left" wrapText="1"/>
    </xf>
    <xf numFmtId="0" fontId="12" fillId="0" borderId="0" xfId="0" applyFont="1" applyAlignment="1">
      <alignment wrapText="1"/>
    </xf>
    <xf numFmtId="0" fontId="1" fillId="0" borderId="0" xfId="0" applyFont="1" applyAlignment="1">
      <alignment wrapText="1"/>
    </xf>
    <xf numFmtId="0" fontId="18" fillId="3" borderId="1" xfId="0" applyFont="1" applyFill="1" applyBorder="1" applyAlignment="1">
      <alignment horizontal="lef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1018"/>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cols>
    <col min="1" max="1" width="15.33203125" customWidth="1"/>
    <col min="9" max="9" width="16.6640625" customWidth="1"/>
    <col min="13" max="13" width="15.5" customWidth="1"/>
    <col min="19" max="19" width="15.83203125" customWidth="1"/>
    <col min="21" max="21" width="13.5" customWidth="1"/>
    <col min="22" max="22" width="17.5" customWidth="1"/>
    <col min="26" max="26" width="17.5" customWidth="1"/>
    <col min="31" max="31" width="15.5" customWidth="1"/>
  </cols>
  <sheetData>
    <row r="1" spans="1:36" ht="28">
      <c r="A1" s="1" t="s">
        <v>0</v>
      </c>
      <c r="B1" s="1" t="s">
        <v>2</v>
      </c>
      <c r="C1" s="1" t="s">
        <v>3</v>
      </c>
      <c r="D1" s="1" t="s">
        <v>4</v>
      </c>
      <c r="E1" s="3" t="s">
        <v>5</v>
      </c>
      <c r="F1" s="3" t="s">
        <v>7</v>
      </c>
      <c r="G1" s="1" t="s">
        <v>8</v>
      </c>
      <c r="H1" s="1" t="s">
        <v>9</v>
      </c>
      <c r="I1" s="1" t="s">
        <v>10</v>
      </c>
      <c r="J1" s="1" t="s">
        <v>11</v>
      </c>
      <c r="K1" s="3" t="s">
        <v>12</v>
      </c>
      <c r="L1" s="1" t="s">
        <v>13</v>
      </c>
      <c r="M1" s="1" t="s">
        <v>14</v>
      </c>
      <c r="N1" s="1" t="s">
        <v>15</v>
      </c>
      <c r="O1" s="1" t="s">
        <v>16</v>
      </c>
      <c r="P1" s="1" t="s">
        <v>17</v>
      </c>
      <c r="Q1" s="1" t="s">
        <v>18</v>
      </c>
      <c r="R1" s="1" t="s">
        <v>19</v>
      </c>
      <c r="S1" s="1" t="s">
        <v>20</v>
      </c>
      <c r="T1" s="3" t="s">
        <v>21</v>
      </c>
      <c r="U1" s="1" t="s">
        <v>22</v>
      </c>
      <c r="V1" s="1" t="s">
        <v>23</v>
      </c>
      <c r="W1" s="1" t="s">
        <v>24</v>
      </c>
      <c r="X1" s="1" t="s">
        <v>25</v>
      </c>
      <c r="Y1" s="1" t="s">
        <v>26</v>
      </c>
      <c r="Z1" s="1" t="s">
        <v>27</v>
      </c>
      <c r="AA1" s="1" t="s">
        <v>28</v>
      </c>
      <c r="AB1" s="1" t="s">
        <v>29</v>
      </c>
      <c r="AC1" s="1" t="s">
        <v>30</v>
      </c>
      <c r="AD1" s="1" t="s">
        <v>31</v>
      </c>
      <c r="AE1" s="1" t="s">
        <v>32</v>
      </c>
      <c r="AF1" s="1" t="s">
        <v>33</v>
      </c>
      <c r="AG1" s="1" t="s">
        <v>34</v>
      </c>
      <c r="AH1" s="1" t="s">
        <v>35</v>
      </c>
      <c r="AI1" s="1" t="s">
        <v>36</v>
      </c>
      <c r="AJ1" s="5" t="s">
        <v>37</v>
      </c>
    </row>
    <row r="2" spans="1:36" ht="28">
      <c r="A2" s="3" t="s">
        <v>38</v>
      </c>
      <c r="B2" s="7" t="s">
        <v>39</v>
      </c>
      <c r="C2" s="8" t="s">
        <v>40</v>
      </c>
      <c r="D2" s="9" t="s">
        <v>41</v>
      </c>
      <c r="E2" s="10" t="s">
        <v>42</v>
      </c>
      <c r="F2" s="10" t="s">
        <v>43</v>
      </c>
      <c r="G2" s="11" t="s">
        <v>44</v>
      </c>
      <c r="H2" s="9" t="s">
        <v>45</v>
      </c>
      <c r="I2" s="12" t="s">
        <v>46</v>
      </c>
      <c r="J2" s="12" t="s">
        <v>47</v>
      </c>
      <c r="K2" s="8" t="s">
        <v>48</v>
      </c>
      <c r="L2" s="12" t="s">
        <v>49</v>
      </c>
      <c r="M2" s="9" t="s">
        <v>50</v>
      </c>
      <c r="N2" s="11" t="s">
        <v>51</v>
      </c>
      <c r="O2" s="13" t="s">
        <v>52</v>
      </c>
      <c r="P2" s="12"/>
      <c r="Q2" s="12"/>
      <c r="R2" s="12" t="s">
        <v>53</v>
      </c>
      <c r="S2" s="11" t="s">
        <v>54</v>
      </c>
      <c r="T2" s="9" t="s">
        <v>55</v>
      </c>
      <c r="U2" s="14" t="s">
        <v>56</v>
      </c>
      <c r="V2" s="12" t="s">
        <v>57</v>
      </c>
      <c r="W2" s="12" t="s">
        <v>58</v>
      </c>
      <c r="X2" s="12" t="s">
        <v>59</v>
      </c>
      <c r="Y2" s="12" t="s">
        <v>60</v>
      </c>
      <c r="Z2" s="11" t="s">
        <v>61</v>
      </c>
      <c r="AA2" s="15" t="s">
        <v>62</v>
      </c>
      <c r="AB2" s="8" t="s">
        <v>63</v>
      </c>
      <c r="AC2" s="11" t="s">
        <v>64</v>
      </c>
      <c r="AD2" s="12" t="s">
        <v>65</v>
      </c>
      <c r="AE2" s="9" t="s">
        <v>66</v>
      </c>
      <c r="AF2" s="9" t="s">
        <v>67</v>
      </c>
      <c r="AG2" s="12" t="s">
        <v>68</v>
      </c>
      <c r="AH2" s="12" t="s">
        <v>69</v>
      </c>
      <c r="AI2" s="8" t="s">
        <v>70</v>
      </c>
      <c r="AJ2" s="8" t="s">
        <v>71</v>
      </c>
    </row>
    <row r="3" spans="1:36" ht="56">
      <c r="A3" s="16" t="s">
        <v>72</v>
      </c>
      <c r="B3" s="17" t="s">
        <v>73</v>
      </c>
      <c r="C3" s="15"/>
      <c r="D3" s="15"/>
      <c r="E3" s="15" t="s">
        <v>74</v>
      </c>
      <c r="F3" s="15" t="s">
        <v>75</v>
      </c>
      <c r="G3" s="15"/>
      <c r="H3" s="8"/>
      <c r="I3" s="15"/>
      <c r="J3" s="13"/>
      <c r="K3" s="8"/>
      <c r="L3" s="15"/>
      <c r="M3" s="13"/>
      <c r="N3" s="12"/>
      <c r="O3" s="12"/>
      <c r="P3" s="15"/>
      <c r="Q3" s="15"/>
      <c r="R3" s="15"/>
      <c r="S3" s="13" t="s">
        <v>76</v>
      </c>
      <c r="T3" s="8"/>
      <c r="U3" s="13"/>
      <c r="V3" s="13"/>
      <c r="W3" s="15"/>
      <c r="X3" s="15"/>
      <c r="Y3" s="15"/>
      <c r="Z3" s="8" t="s">
        <v>77</v>
      </c>
      <c r="AA3" s="13" t="s">
        <v>78</v>
      </c>
      <c r="AB3" s="13" t="s">
        <v>79</v>
      </c>
      <c r="AC3" s="8" t="s">
        <v>80</v>
      </c>
      <c r="AD3" s="13" t="s">
        <v>81</v>
      </c>
      <c r="AE3" s="13" t="s">
        <v>82</v>
      </c>
      <c r="AF3" s="13" t="s">
        <v>83</v>
      </c>
      <c r="AG3" s="13" t="s">
        <v>83</v>
      </c>
      <c r="AH3" s="8" t="s">
        <v>84</v>
      </c>
      <c r="AI3" s="13" t="s">
        <v>85</v>
      </c>
      <c r="AJ3" s="15"/>
    </row>
    <row r="4" spans="1:36" ht="28">
      <c r="A4" s="16" t="s">
        <v>86</v>
      </c>
      <c r="B4" s="18" t="s">
        <v>87</v>
      </c>
      <c r="C4" s="15" t="s">
        <v>89</v>
      </c>
      <c r="D4" s="15" t="s">
        <v>90</v>
      </c>
      <c r="E4" s="15" t="s">
        <v>91</v>
      </c>
      <c r="F4" s="15" t="s">
        <v>91</v>
      </c>
      <c r="G4" s="15" t="s">
        <v>92</v>
      </c>
      <c r="H4" s="8" t="s">
        <v>93</v>
      </c>
      <c r="I4" s="15" t="s">
        <v>94</v>
      </c>
      <c r="J4" s="13" t="s">
        <v>95</v>
      </c>
      <c r="K4" s="8" t="s">
        <v>96</v>
      </c>
      <c r="L4" s="15" t="s">
        <v>98</v>
      </c>
      <c r="M4" s="13" t="s">
        <v>99</v>
      </c>
      <c r="N4" s="12" t="s">
        <v>86</v>
      </c>
      <c r="O4" s="12" t="s">
        <v>100</v>
      </c>
      <c r="P4" s="15"/>
      <c r="Q4" s="15"/>
      <c r="R4" s="15" t="s">
        <v>101</v>
      </c>
      <c r="S4" s="15" t="s">
        <v>102</v>
      </c>
      <c r="T4" s="8" t="s">
        <v>103</v>
      </c>
      <c r="U4" s="13" t="s">
        <v>104</v>
      </c>
      <c r="V4" s="13" t="s">
        <v>105</v>
      </c>
      <c r="W4" s="15" t="s">
        <v>106</v>
      </c>
      <c r="X4" s="15" t="s">
        <v>107</v>
      </c>
      <c r="Y4" s="15" t="s">
        <v>108</v>
      </c>
      <c r="Z4" s="8" t="s">
        <v>109</v>
      </c>
      <c r="AA4" s="15" t="s">
        <v>110</v>
      </c>
      <c r="AB4" s="15" t="s">
        <v>111</v>
      </c>
      <c r="AC4" s="12" t="s">
        <v>112</v>
      </c>
      <c r="AD4" s="15" t="s">
        <v>113</v>
      </c>
      <c r="AE4" s="13" t="s">
        <v>114</v>
      </c>
      <c r="AF4" s="13" t="s">
        <v>115</v>
      </c>
      <c r="AG4" s="13" t="s">
        <v>116</v>
      </c>
      <c r="AH4" s="12" t="s">
        <v>117</v>
      </c>
      <c r="AI4" s="15" t="s">
        <v>118</v>
      </c>
      <c r="AJ4" s="15" t="s">
        <v>119</v>
      </c>
    </row>
    <row r="5" spans="1:36" ht="28">
      <c r="A5" s="16" t="s">
        <v>120</v>
      </c>
      <c r="B5" s="18" t="s">
        <v>121</v>
      </c>
      <c r="C5" s="13" t="s">
        <v>122</v>
      </c>
      <c r="D5" s="12" t="s">
        <v>123</v>
      </c>
      <c r="E5" s="15" t="s">
        <v>124</v>
      </c>
      <c r="F5" s="15" t="s">
        <v>125</v>
      </c>
      <c r="G5" s="15" t="s">
        <v>126</v>
      </c>
      <c r="H5" s="12" t="s">
        <v>127</v>
      </c>
      <c r="I5" s="12" t="s">
        <v>128</v>
      </c>
      <c r="J5" s="13" t="s">
        <v>129</v>
      </c>
      <c r="K5" s="8" t="s">
        <v>130</v>
      </c>
      <c r="L5" s="15" t="s">
        <v>131</v>
      </c>
      <c r="M5" s="8" t="s">
        <v>132</v>
      </c>
      <c r="N5" s="8" t="s">
        <v>133</v>
      </c>
      <c r="O5" s="15" t="s">
        <v>134</v>
      </c>
      <c r="P5" s="13"/>
      <c r="Q5" s="13"/>
      <c r="R5" s="13" t="s">
        <v>135</v>
      </c>
      <c r="S5" s="8" t="s">
        <v>136</v>
      </c>
      <c r="T5" s="8" t="s">
        <v>137</v>
      </c>
      <c r="U5" s="8"/>
      <c r="V5" s="8" t="s">
        <v>138</v>
      </c>
      <c r="W5" s="15" t="s">
        <v>139</v>
      </c>
      <c r="X5" s="20" t="s">
        <v>140</v>
      </c>
      <c r="Y5" s="8" t="s">
        <v>141</v>
      </c>
      <c r="Z5" s="15" t="s">
        <v>142</v>
      </c>
      <c r="AA5" s="15" t="s">
        <v>143</v>
      </c>
      <c r="AB5" s="21" t="s">
        <v>144</v>
      </c>
      <c r="AC5" s="19" t="s">
        <v>145</v>
      </c>
      <c r="AD5" s="13" t="s">
        <v>146</v>
      </c>
      <c r="AE5" s="13" t="s">
        <v>147</v>
      </c>
      <c r="AF5" s="13" t="s">
        <v>148</v>
      </c>
      <c r="AG5" s="15" t="s">
        <v>149</v>
      </c>
      <c r="AH5" s="13" t="s">
        <v>150</v>
      </c>
      <c r="AI5" s="8" t="s">
        <v>151</v>
      </c>
      <c r="AJ5" s="8" t="s">
        <v>152</v>
      </c>
    </row>
    <row r="6" spans="1:36" ht="57.75" customHeight="1">
      <c r="A6" s="22" t="s">
        <v>153</v>
      </c>
      <c r="B6" s="23" t="s">
        <v>154</v>
      </c>
      <c r="C6" s="13" t="s">
        <v>155</v>
      </c>
      <c r="D6" s="13" t="s">
        <v>156</v>
      </c>
      <c r="E6" s="15" t="s">
        <v>157</v>
      </c>
      <c r="F6" s="15" t="s">
        <v>158</v>
      </c>
      <c r="G6" s="24" t="s">
        <v>159</v>
      </c>
      <c r="H6" s="15" t="s">
        <v>160</v>
      </c>
      <c r="I6" s="8" t="s">
        <v>161</v>
      </c>
      <c r="J6" s="8" t="s">
        <v>162</v>
      </c>
      <c r="K6" s="8" t="s">
        <v>163</v>
      </c>
      <c r="L6" s="12" t="s">
        <v>164</v>
      </c>
      <c r="M6" s="12" t="s">
        <v>165</v>
      </c>
      <c r="N6" s="8" t="s">
        <v>166</v>
      </c>
      <c r="O6" s="15" t="s">
        <v>167</v>
      </c>
      <c r="P6" s="15"/>
      <c r="Q6" s="15"/>
      <c r="R6" s="15" t="s">
        <v>168</v>
      </c>
      <c r="S6" s="12" t="s">
        <v>169</v>
      </c>
      <c r="T6" s="13" t="s">
        <v>170</v>
      </c>
      <c r="U6" s="12"/>
      <c r="V6" s="8" t="s">
        <v>171</v>
      </c>
      <c r="W6" s="12" t="s">
        <v>172</v>
      </c>
      <c r="X6" s="8"/>
      <c r="Y6" s="8" t="s">
        <v>173</v>
      </c>
      <c r="Z6" s="12" t="s">
        <v>174</v>
      </c>
      <c r="AA6" s="14" t="s">
        <v>160</v>
      </c>
      <c r="AB6" s="8" t="s">
        <v>175</v>
      </c>
      <c r="AC6" s="8" t="s">
        <v>176</v>
      </c>
      <c r="AD6" s="12" t="s">
        <v>177</v>
      </c>
      <c r="AE6" s="13" t="s">
        <v>178</v>
      </c>
      <c r="AF6" s="13" t="s">
        <v>179</v>
      </c>
      <c r="AG6" s="15" t="s">
        <v>180</v>
      </c>
      <c r="AH6" s="8" t="s">
        <v>181</v>
      </c>
      <c r="AI6" s="8" t="s">
        <v>182</v>
      </c>
      <c r="AJ6" s="8" t="s">
        <v>183</v>
      </c>
    </row>
    <row r="7" spans="1:36" ht="54" customHeight="1">
      <c r="A7" s="22" t="s">
        <v>184</v>
      </c>
      <c r="B7" s="18" t="s">
        <v>185</v>
      </c>
      <c r="C7" s="25" t="s">
        <v>186</v>
      </c>
      <c r="D7" s="26" t="s">
        <v>187</v>
      </c>
      <c r="E7" s="27" t="s">
        <v>188</v>
      </c>
      <c r="F7" s="28" t="s">
        <v>189</v>
      </c>
      <c r="G7" s="28" t="s">
        <v>190</v>
      </c>
      <c r="H7" s="29" t="s">
        <v>191</v>
      </c>
      <c r="I7" s="26" t="s">
        <v>192</v>
      </c>
      <c r="J7" s="26" t="s">
        <v>193</v>
      </c>
      <c r="K7" s="26" t="s">
        <v>194</v>
      </c>
      <c r="L7" s="30" t="s">
        <v>195</v>
      </c>
      <c r="M7" s="26" t="s">
        <v>196</v>
      </c>
      <c r="N7" s="27" t="s">
        <v>197</v>
      </c>
      <c r="O7" s="31" t="s">
        <v>198</v>
      </c>
      <c r="P7" s="31"/>
      <c r="Q7" s="31"/>
      <c r="R7" s="25" t="s">
        <v>199</v>
      </c>
      <c r="S7" s="27" t="s">
        <v>200</v>
      </c>
      <c r="T7" s="26" t="s">
        <v>201</v>
      </c>
      <c r="U7" s="32" t="s">
        <v>202</v>
      </c>
      <c r="V7" s="26" t="s">
        <v>203</v>
      </c>
      <c r="W7" s="26" t="s">
        <v>204</v>
      </c>
      <c r="X7" s="31"/>
      <c r="Y7" s="31" t="s">
        <v>205</v>
      </c>
      <c r="Z7" s="26" t="s">
        <v>206</v>
      </c>
      <c r="AA7" s="31" t="s">
        <v>191</v>
      </c>
      <c r="AB7" s="33" t="s">
        <v>207</v>
      </c>
      <c r="AC7" s="26" t="s">
        <v>208</v>
      </c>
      <c r="AD7" s="25" t="s">
        <v>209</v>
      </c>
      <c r="AE7" s="25" t="s">
        <v>210</v>
      </c>
      <c r="AF7" s="25" t="s">
        <v>211</v>
      </c>
      <c r="AG7" s="31" t="s">
        <v>212</v>
      </c>
      <c r="AH7" s="26" t="s">
        <v>213</v>
      </c>
      <c r="AI7" s="29" t="s">
        <v>214</v>
      </c>
      <c r="AJ7" s="29" t="s">
        <v>215</v>
      </c>
    </row>
    <row r="8" spans="1:36" ht="14">
      <c r="A8" s="34" t="s">
        <v>216</v>
      </c>
      <c r="B8" s="18" t="s">
        <v>217</v>
      </c>
      <c r="C8" s="15" t="s">
        <v>218</v>
      </c>
      <c r="D8" s="12" t="s">
        <v>219</v>
      </c>
      <c r="E8" s="11" t="s">
        <v>220</v>
      </c>
      <c r="F8" s="11" t="s">
        <v>221</v>
      </c>
      <c r="G8" s="12" t="s">
        <v>222</v>
      </c>
      <c r="H8" s="12" t="s">
        <v>223</v>
      </c>
      <c r="I8" s="12" t="s">
        <v>224</v>
      </c>
      <c r="J8" s="12" t="s">
        <v>225</v>
      </c>
      <c r="K8" s="8" t="s">
        <v>226</v>
      </c>
      <c r="L8" s="12" t="s">
        <v>227</v>
      </c>
      <c r="M8" s="12" t="s">
        <v>228</v>
      </c>
      <c r="N8" s="12" t="s">
        <v>229</v>
      </c>
      <c r="O8" s="15" t="s">
        <v>230</v>
      </c>
      <c r="P8" s="15"/>
      <c r="Q8" s="15"/>
      <c r="R8" s="15" t="s">
        <v>231</v>
      </c>
      <c r="S8" s="15" t="s">
        <v>232</v>
      </c>
      <c r="T8" s="8" t="s">
        <v>233</v>
      </c>
      <c r="U8" s="15"/>
      <c r="V8" s="15" t="s">
        <v>234</v>
      </c>
      <c r="W8" s="15" t="s">
        <v>235</v>
      </c>
      <c r="X8" s="15"/>
      <c r="Y8" s="15" t="s">
        <v>236</v>
      </c>
      <c r="Z8" s="12" t="s">
        <v>237</v>
      </c>
      <c r="AA8" s="15" t="s">
        <v>238</v>
      </c>
      <c r="AB8" s="15" t="s">
        <v>239</v>
      </c>
      <c r="AC8" s="12" t="s">
        <v>240</v>
      </c>
      <c r="AD8" s="12" t="s">
        <v>241</v>
      </c>
      <c r="AE8" s="15" t="s">
        <v>242</v>
      </c>
      <c r="AF8" s="15" t="s">
        <v>243</v>
      </c>
      <c r="AG8" s="15" t="s">
        <v>244</v>
      </c>
      <c r="AH8" s="15" t="s">
        <v>245</v>
      </c>
      <c r="AI8" s="12" t="s">
        <v>246</v>
      </c>
      <c r="AJ8" s="12" t="s">
        <v>247</v>
      </c>
    </row>
    <row r="9" spans="1:36" ht="70">
      <c r="A9" s="16" t="s">
        <v>248</v>
      </c>
      <c r="B9" s="35"/>
      <c r="C9" s="35"/>
      <c r="D9" s="19"/>
      <c r="E9" s="36"/>
      <c r="F9" s="36"/>
      <c r="G9" s="37"/>
      <c r="H9" s="35"/>
      <c r="I9" s="12"/>
      <c r="J9" s="35"/>
      <c r="K9" s="38" t="s">
        <v>249</v>
      </c>
      <c r="L9" s="35"/>
      <c r="M9" s="35"/>
      <c r="N9" s="38" t="s">
        <v>250</v>
      </c>
      <c r="O9" s="35"/>
      <c r="P9" s="35"/>
      <c r="Q9" s="35"/>
      <c r="R9" s="35"/>
      <c r="S9" s="35"/>
      <c r="T9" s="8"/>
      <c r="U9" s="35"/>
      <c r="V9" s="35"/>
      <c r="W9" s="35"/>
      <c r="X9" s="35"/>
      <c r="Y9" s="39" t="s">
        <v>251</v>
      </c>
      <c r="Z9" s="35"/>
      <c r="AA9" s="35"/>
      <c r="AB9" s="12"/>
      <c r="AC9" s="8" t="s">
        <v>252</v>
      </c>
      <c r="AD9" s="35"/>
      <c r="AE9" s="35"/>
      <c r="AF9" s="35"/>
      <c r="AG9" s="35"/>
      <c r="AH9" s="39" t="s">
        <v>253</v>
      </c>
      <c r="AI9" s="35"/>
      <c r="AJ9" s="12"/>
    </row>
    <row r="10" spans="1:36" ht="14">
      <c r="A10" s="16" t="s">
        <v>254</v>
      </c>
      <c r="B10" s="40" t="s">
        <v>255</v>
      </c>
      <c r="C10" s="19" t="s">
        <v>256</v>
      </c>
      <c r="D10" s="12" t="s">
        <v>257</v>
      </c>
      <c r="E10" s="36" t="s">
        <v>258</v>
      </c>
      <c r="F10" s="19" t="s">
        <v>258</v>
      </c>
      <c r="G10" s="19" t="s">
        <v>259</v>
      </c>
      <c r="H10" s="19" t="s">
        <v>260</v>
      </c>
      <c r="I10" s="12" t="s">
        <v>261</v>
      </c>
      <c r="J10" s="37" t="s">
        <v>262</v>
      </c>
      <c r="K10" s="8" t="s">
        <v>263</v>
      </c>
      <c r="L10" s="19" t="s">
        <v>264</v>
      </c>
      <c r="M10" s="37" t="s">
        <v>265</v>
      </c>
      <c r="N10" s="12" t="s">
        <v>266</v>
      </c>
      <c r="O10" s="19" t="s">
        <v>267</v>
      </c>
      <c r="P10" s="40" t="s">
        <v>268</v>
      </c>
      <c r="Q10" s="37" t="s">
        <v>269</v>
      </c>
      <c r="R10" s="19" t="s">
        <v>270</v>
      </c>
      <c r="S10" s="19" t="s">
        <v>271</v>
      </c>
      <c r="T10" s="8" t="s">
        <v>272</v>
      </c>
      <c r="U10" s="37" t="s">
        <v>258</v>
      </c>
      <c r="V10" s="12" t="s">
        <v>273</v>
      </c>
      <c r="W10" s="19" t="s">
        <v>274</v>
      </c>
      <c r="X10" s="19" t="s">
        <v>275</v>
      </c>
      <c r="Y10" s="19" t="s">
        <v>276</v>
      </c>
      <c r="Z10" s="37" t="s">
        <v>277</v>
      </c>
      <c r="AA10" s="19" t="s">
        <v>278</v>
      </c>
      <c r="AB10" s="12" t="s">
        <v>279</v>
      </c>
      <c r="AC10" s="12" t="s">
        <v>280</v>
      </c>
      <c r="AD10" s="37" t="s">
        <v>281</v>
      </c>
      <c r="AE10" s="37" t="s">
        <v>256</v>
      </c>
      <c r="AF10" s="12" t="s">
        <v>282</v>
      </c>
      <c r="AG10" s="12" t="s">
        <v>283</v>
      </c>
      <c r="AH10" s="12" t="s">
        <v>284</v>
      </c>
      <c r="AI10" s="12" t="s">
        <v>285</v>
      </c>
      <c r="AJ10" s="12" t="s">
        <v>286</v>
      </c>
    </row>
    <row r="11" spans="1:36" ht="28">
      <c r="A11" s="41" t="s">
        <v>287</v>
      </c>
      <c r="B11" s="35"/>
      <c r="C11" s="35"/>
      <c r="D11" s="38"/>
      <c r="E11" s="36"/>
      <c r="F11" s="36"/>
      <c r="G11" s="37"/>
      <c r="H11" s="35"/>
      <c r="I11" s="12"/>
      <c r="J11" s="35"/>
      <c r="K11" s="8"/>
      <c r="L11" s="35"/>
      <c r="M11" s="35"/>
      <c r="N11" s="12"/>
      <c r="O11" s="35"/>
      <c r="P11" s="35"/>
      <c r="Q11" s="35"/>
      <c r="R11" s="35"/>
      <c r="S11" s="35"/>
      <c r="T11" s="8"/>
      <c r="U11" s="35"/>
      <c r="V11" s="35"/>
      <c r="W11" s="35"/>
      <c r="X11" s="35"/>
      <c r="Y11" s="35"/>
      <c r="Z11" s="35"/>
      <c r="AA11" s="35"/>
      <c r="AB11" s="12"/>
      <c r="AC11" s="8" t="s">
        <v>288</v>
      </c>
      <c r="AD11" s="35"/>
      <c r="AE11" s="35"/>
      <c r="AF11" s="39" t="s">
        <v>289</v>
      </c>
      <c r="AG11" s="38" t="s">
        <v>290</v>
      </c>
      <c r="AH11" s="38" t="s">
        <v>291</v>
      </c>
      <c r="AI11" s="19" t="s">
        <v>292</v>
      </c>
      <c r="AJ11" s="12" t="s">
        <v>293</v>
      </c>
    </row>
    <row r="12" spans="1:36" ht="28">
      <c r="A12" s="42" t="s">
        <v>294</v>
      </c>
      <c r="B12" s="35"/>
      <c r="C12" s="35"/>
      <c r="D12" s="8" t="s">
        <v>295</v>
      </c>
      <c r="E12" s="36" t="s">
        <v>296</v>
      </c>
      <c r="F12" s="36" t="s">
        <v>297</v>
      </c>
      <c r="G12" s="37" t="s">
        <v>298</v>
      </c>
      <c r="H12" s="35"/>
      <c r="I12" s="12" t="s">
        <v>299</v>
      </c>
      <c r="J12" s="35"/>
      <c r="K12" s="8" t="s">
        <v>300</v>
      </c>
      <c r="L12" s="35"/>
      <c r="M12" s="35"/>
      <c r="N12" s="12" t="s">
        <v>301</v>
      </c>
      <c r="O12" s="35"/>
      <c r="P12" s="35"/>
      <c r="Q12" s="35"/>
      <c r="R12" s="35"/>
      <c r="S12" s="35"/>
      <c r="T12" s="8" t="s">
        <v>302</v>
      </c>
      <c r="U12" s="35"/>
      <c r="V12" s="35"/>
      <c r="W12" s="35"/>
      <c r="X12" s="35"/>
      <c r="Y12" s="35"/>
      <c r="Z12" s="35"/>
      <c r="AA12" s="35"/>
      <c r="AB12" s="12" t="s">
        <v>303</v>
      </c>
      <c r="AC12" s="12"/>
      <c r="AD12" s="35"/>
      <c r="AE12" s="35"/>
      <c r="AF12" s="35"/>
      <c r="AG12" s="35"/>
      <c r="AH12" s="35"/>
      <c r="AI12" s="35"/>
      <c r="AJ12" s="12" t="s">
        <v>304</v>
      </c>
    </row>
    <row r="13" spans="1:36" ht="56">
      <c r="A13" s="16" t="s">
        <v>305</v>
      </c>
      <c r="B13" s="40" t="s">
        <v>306</v>
      </c>
      <c r="C13" s="39" t="s">
        <v>307</v>
      </c>
      <c r="D13" s="8" t="s">
        <v>308</v>
      </c>
      <c r="E13" s="36" t="s">
        <v>309</v>
      </c>
      <c r="F13" s="36" t="s">
        <v>310</v>
      </c>
      <c r="G13" s="39" t="s">
        <v>311</v>
      </c>
      <c r="H13" s="8" t="s">
        <v>312</v>
      </c>
      <c r="I13" s="8" t="s">
        <v>313</v>
      </c>
      <c r="J13" s="39" t="s">
        <v>314</v>
      </c>
      <c r="K13" s="8" t="s">
        <v>315</v>
      </c>
      <c r="L13" s="37" t="s">
        <v>316</v>
      </c>
      <c r="M13" s="39" t="s">
        <v>317</v>
      </c>
      <c r="N13" s="8" t="s">
        <v>318</v>
      </c>
      <c r="O13" s="39" t="s">
        <v>319</v>
      </c>
      <c r="P13" s="37"/>
      <c r="Q13" s="37" t="s">
        <v>320</v>
      </c>
      <c r="R13" s="39" t="s">
        <v>321</v>
      </c>
      <c r="S13" s="43" t="s">
        <v>322</v>
      </c>
      <c r="T13" s="8" t="s">
        <v>323</v>
      </c>
      <c r="U13" s="39" t="s">
        <v>324</v>
      </c>
      <c r="V13" s="44" t="s">
        <v>325</v>
      </c>
      <c r="W13" s="39" t="s">
        <v>326</v>
      </c>
      <c r="X13" s="37" t="s">
        <v>327</v>
      </c>
      <c r="Y13" s="39" t="s">
        <v>328</v>
      </c>
      <c r="Z13" s="37" t="s">
        <v>329</v>
      </c>
      <c r="AA13" s="45" t="s">
        <v>327</v>
      </c>
      <c r="AB13" s="12" t="s">
        <v>330</v>
      </c>
      <c r="AC13" s="8" t="s">
        <v>331</v>
      </c>
      <c r="AD13" s="37" t="s">
        <v>332</v>
      </c>
      <c r="AE13" s="46" t="s">
        <v>333</v>
      </c>
      <c r="AF13" s="39"/>
      <c r="AG13" s="39" t="s">
        <v>334</v>
      </c>
      <c r="AH13" s="39" t="s">
        <v>335</v>
      </c>
      <c r="AI13" s="8" t="s">
        <v>336</v>
      </c>
      <c r="AJ13" s="12" t="s">
        <v>337</v>
      </c>
    </row>
    <row r="14" spans="1:36" ht="70">
      <c r="A14" s="16" t="s">
        <v>338</v>
      </c>
      <c r="B14" s="18" t="s">
        <v>339</v>
      </c>
      <c r="C14" s="8" t="s">
        <v>340</v>
      </c>
      <c r="D14" s="13" t="s">
        <v>341</v>
      </c>
      <c r="E14" s="15" t="s">
        <v>342</v>
      </c>
      <c r="F14" s="15" t="s">
        <v>343</v>
      </c>
      <c r="G14" s="8" t="s">
        <v>344</v>
      </c>
      <c r="H14" s="12" t="s">
        <v>345</v>
      </c>
      <c r="I14" s="12" t="s">
        <v>346</v>
      </c>
      <c r="J14" s="8" t="s">
        <v>347</v>
      </c>
      <c r="K14" s="8" t="s">
        <v>348</v>
      </c>
      <c r="L14" s="13" t="s">
        <v>349</v>
      </c>
      <c r="M14" s="8" t="s">
        <v>350</v>
      </c>
      <c r="N14" s="8" t="s">
        <v>351</v>
      </c>
      <c r="O14" s="8" t="s">
        <v>352</v>
      </c>
      <c r="P14" s="15"/>
      <c r="Q14" s="15"/>
      <c r="R14" s="13" t="s">
        <v>353</v>
      </c>
      <c r="S14" s="8" t="s">
        <v>354</v>
      </c>
      <c r="T14" s="8" t="s">
        <v>355</v>
      </c>
      <c r="U14" s="15"/>
      <c r="V14" s="15" t="s">
        <v>356</v>
      </c>
      <c r="W14" s="13" t="s">
        <v>357</v>
      </c>
      <c r="X14" s="8" t="s">
        <v>358</v>
      </c>
      <c r="Y14" s="8" t="s">
        <v>359</v>
      </c>
      <c r="Z14" s="12" t="s">
        <v>360</v>
      </c>
      <c r="AA14" s="15" t="s">
        <v>361</v>
      </c>
      <c r="AB14" s="21" t="s">
        <v>362</v>
      </c>
      <c r="AC14" s="8" t="s">
        <v>363</v>
      </c>
      <c r="AD14" s="8" t="s">
        <v>364</v>
      </c>
      <c r="AE14" s="13"/>
      <c r="AF14" s="13" t="s">
        <v>365</v>
      </c>
      <c r="AG14" s="13" t="s">
        <v>366</v>
      </c>
      <c r="AH14" s="13" t="s">
        <v>367</v>
      </c>
      <c r="AI14" s="14" t="s">
        <v>368</v>
      </c>
      <c r="AJ14" s="13" t="s">
        <v>369</v>
      </c>
    </row>
    <row r="15" spans="1:36" ht="70">
      <c r="A15" s="16" t="s">
        <v>370</v>
      </c>
      <c r="B15" s="18" t="s">
        <v>371</v>
      </c>
      <c r="C15" s="8" t="s">
        <v>372</v>
      </c>
      <c r="D15" s="13" t="s">
        <v>308</v>
      </c>
      <c r="E15" s="12" t="s">
        <v>373</v>
      </c>
      <c r="F15" s="12" t="s">
        <v>373</v>
      </c>
      <c r="G15" s="8" t="s">
        <v>374</v>
      </c>
      <c r="H15" s="12" t="s">
        <v>375</v>
      </c>
      <c r="I15" s="8" t="s">
        <v>376</v>
      </c>
      <c r="J15" s="8" t="s">
        <v>377</v>
      </c>
      <c r="K15" s="8" t="s">
        <v>378</v>
      </c>
      <c r="L15" s="8" t="s">
        <v>379</v>
      </c>
      <c r="M15" s="8" t="s">
        <v>380</v>
      </c>
      <c r="N15" s="8" t="s">
        <v>381</v>
      </c>
      <c r="O15" s="8" t="s">
        <v>382</v>
      </c>
      <c r="P15" s="8"/>
      <c r="Q15" s="8"/>
      <c r="R15" s="8" t="s">
        <v>383</v>
      </c>
      <c r="S15" s="8" t="s">
        <v>384</v>
      </c>
      <c r="T15" s="8" t="s">
        <v>385</v>
      </c>
      <c r="U15" s="12"/>
      <c r="V15" s="12" t="s">
        <v>386</v>
      </c>
      <c r="W15" s="8" t="s">
        <v>387</v>
      </c>
      <c r="X15" s="8" t="s">
        <v>388</v>
      </c>
      <c r="Y15" s="8" t="s">
        <v>389</v>
      </c>
      <c r="Z15" s="12" t="s">
        <v>390</v>
      </c>
      <c r="AA15" s="47" t="s">
        <v>278</v>
      </c>
      <c r="AB15" s="8" t="s">
        <v>391</v>
      </c>
      <c r="AC15" s="8" t="s">
        <v>392</v>
      </c>
      <c r="AD15" s="12" t="s">
        <v>393</v>
      </c>
      <c r="AE15" s="35"/>
      <c r="AF15" s="35"/>
      <c r="AG15" s="12" t="s">
        <v>394</v>
      </c>
      <c r="AH15" s="12" t="s">
        <v>395</v>
      </c>
      <c r="AI15" s="12" t="s">
        <v>396</v>
      </c>
      <c r="AJ15" s="12" t="s">
        <v>397</v>
      </c>
    </row>
    <row r="16" spans="1:36" ht="70">
      <c r="A16" s="16" t="s">
        <v>398</v>
      </c>
      <c r="B16" s="18" t="s">
        <v>399</v>
      </c>
      <c r="C16" s="8" t="s">
        <v>400</v>
      </c>
      <c r="D16" s="8" t="s">
        <v>308</v>
      </c>
      <c r="E16" s="15" t="s">
        <v>373</v>
      </c>
      <c r="F16" s="15" t="s">
        <v>401</v>
      </c>
      <c r="G16" s="13" t="s">
        <v>374</v>
      </c>
      <c r="H16" s="8" t="s">
        <v>402</v>
      </c>
      <c r="I16" s="8" t="s">
        <v>403</v>
      </c>
      <c r="J16" s="8" t="s">
        <v>404</v>
      </c>
      <c r="K16" s="8" t="s">
        <v>405</v>
      </c>
      <c r="L16" s="12" t="s">
        <v>406</v>
      </c>
      <c r="M16" s="8" t="s">
        <v>407</v>
      </c>
      <c r="N16" s="8" t="s">
        <v>408</v>
      </c>
      <c r="O16" s="8"/>
      <c r="P16" s="13"/>
      <c r="Q16" s="13"/>
      <c r="R16" s="48" t="s">
        <v>409</v>
      </c>
      <c r="S16" s="8" t="s">
        <v>410</v>
      </c>
      <c r="T16" s="8"/>
      <c r="U16" s="8"/>
      <c r="V16" s="8" t="s">
        <v>411</v>
      </c>
      <c r="W16" s="8" t="s">
        <v>412</v>
      </c>
      <c r="X16" s="8"/>
      <c r="Y16" s="49" t="s">
        <v>413</v>
      </c>
      <c r="Z16" s="50" t="s">
        <v>414</v>
      </c>
      <c r="AB16" s="8"/>
      <c r="AC16" s="39" t="s">
        <v>415</v>
      </c>
      <c r="AD16" s="37" t="s">
        <v>416</v>
      </c>
      <c r="AE16" s="51" t="s">
        <v>417</v>
      </c>
      <c r="AF16" s="35"/>
      <c r="AG16" s="39" t="s">
        <v>418</v>
      </c>
      <c r="AH16" s="39" t="s">
        <v>419</v>
      </c>
      <c r="AI16" s="8" t="s">
        <v>420</v>
      </c>
      <c r="AJ16" s="12"/>
    </row>
    <row r="17" spans="1:36" ht="56">
      <c r="A17" s="16" t="s">
        <v>421</v>
      </c>
      <c r="B17" s="18" t="s">
        <v>422</v>
      </c>
      <c r="C17" s="8" t="s">
        <v>423</v>
      </c>
      <c r="D17" s="8" t="s">
        <v>424</v>
      </c>
      <c r="E17" s="15" t="s">
        <v>425</v>
      </c>
      <c r="F17" s="15" t="s">
        <v>426</v>
      </c>
      <c r="G17" s="13" t="s">
        <v>427</v>
      </c>
      <c r="H17" s="38" t="s">
        <v>428</v>
      </c>
      <c r="I17" s="8" t="s">
        <v>429</v>
      </c>
      <c r="J17" s="8" t="s">
        <v>430</v>
      </c>
      <c r="K17" s="8" t="s">
        <v>431</v>
      </c>
      <c r="L17" s="12" t="s">
        <v>432</v>
      </c>
      <c r="M17" s="8" t="s">
        <v>433</v>
      </c>
      <c r="N17" s="8" t="s">
        <v>434</v>
      </c>
      <c r="O17" s="8" t="s">
        <v>435</v>
      </c>
      <c r="P17" s="13"/>
      <c r="Q17" s="13" t="s">
        <v>436</v>
      </c>
      <c r="R17" s="13" t="s">
        <v>437</v>
      </c>
      <c r="S17" s="8" t="s">
        <v>438</v>
      </c>
      <c r="T17" s="8" t="s">
        <v>439</v>
      </c>
      <c r="U17" s="8" t="s">
        <v>440</v>
      </c>
      <c r="V17" s="8" t="s">
        <v>441</v>
      </c>
      <c r="W17" s="8" t="s">
        <v>442</v>
      </c>
      <c r="X17" s="8" t="s">
        <v>443</v>
      </c>
      <c r="Y17" s="35"/>
      <c r="Z17" s="49" t="s">
        <v>444</v>
      </c>
      <c r="AA17" s="35"/>
      <c r="AB17" s="8" t="s">
        <v>445</v>
      </c>
      <c r="AC17" s="48" t="s">
        <v>446</v>
      </c>
      <c r="AD17" s="35"/>
      <c r="AG17" s="35"/>
      <c r="AH17" s="35"/>
      <c r="AI17" s="38" t="s">
        <v>447</v>
      </c>
      <c r="AJ17" s="12" t="s">
        <v>448</v>
      </c>
    </row>
    <row r="18" spans="1:36" ht="42">
      <c r="A18" s="16" t="s">
        <v>449</v>
      </c>
      <c r="B18" s="52" t="s">
        <v>450</v>
      </c>
      <c r="C18" s="39" t="s">
        <v>451</v>
      </c>
      <c r="D18" s="13" t="s">
        <v>452</v>
      </c>
      <c r="E18" s="36" t="s">
        <v>453</v>
      </c>
      <c r="F18" s="36" t="s">
        <v>454</v>
      </c>
      <c r="G18" s="39" t="s">
        <v>455</v>
      </c>
      <c r="H18" s="35"/>
      <c r="I18" s="35"/>
      <c r="J18" s="35"/>
      <c r="K18" s="8" t="s">
        <v>456</v>
      </c>
      <c r="L18" s="35"/>
      <c r="M18" s="46" t="s">
        <v>457</v>
      </c>
      <c r="N18" s="13" t="s">
        <v>458</v>
      </c>
      <c r="O18" s="35"/>
      <c r="P18" s="35"/>
      <c r="Q18" s="35"/>
      <c r="R18" s="35"/>
      <c r="S18" s="35"/>
      <c r="T18" s="8" t="s">
        <v>459</v>
      </c>
      <c r="U18" s="35"/>
      <c r="V18" s="35"/>
      <c r="W18" s="35"/>
      <c r="X18" s="48" t="s">
        <v>460</v>
      </c>
      <c r="Y18" s="35"/>
      <c r="Z18" s="35"/>
      <c r="AA18" s="35"/>
      <c r="AB18" s="8" t="s">
        <v>461</v>
      </c>
      <c r="AC18" s="35"/>
      <c r="AD18" s="35"/>
      <c r="AE18" s="35"/>
      <c r="AF18" s="35"/>
      <c r="AG18" s="35"/>
      <c r="AH18" s="35"/>
      <c r="AI18" s="35"/>
      <c r="AJ18" s="8" t="s">
        <v>462</v>
      </c>
    </row>
    <row r="19" spans="1:36" ht="28">
      <c r="A19" s="1" t="s">
        <v>463</v>
      </c>
      <c r="B19" s="18" t="s">
        <v>464</v>
      </c>
      <c r="C19" s="35"/>
      <c r="D19" s="8" t="s">
        <v>465</v>
      </c>
      <c r="E19" s="36" t="s">
        <v>466</v>
      </c>
      <c r="F19" s="9" t="s">
        <v>467</v>
      </c>
      <c r="G19" s="53" t="s">
        <v>468</v>
      </c>
      <c r="H19" s="35"/>
      <c r="I19" s="19" t="s">
        <v>469</v>
      </c>
      <c r="J19" s="35"/>
      <c r="K19" s="8" t="s">
        <v>465</v>
      </c>
      <c r="L19" s="35"/>
      <c r="M19" s="8" t="s">
        <v>470</v>
      </c>
      <c r="N19" s="38" t="s">
        <v>471</v>
      </c>
      <c r="O19" s="35"/>
      <c r="P19" s="35"/>
      <c r="Q19" s="35"/>
      <c r="R19" s="35"/>
      <c r="S19" s="35"/>
      <c r="T19" s="8" t="s">
        <v>472</v>
      </c>
      <c r="U19" s="35"/>
      <c r="V19" s="35"/>
      <c r="W19" s="35"/>
      <c r="X19" s="35"/>
      <c r="Y19" s="35"/>
      <c r="Z19" s="12" t="s">
        <v>473</v>
      </c>
      <c r="AA19" s="35"/>
      <c r="AB19" s="8" t="s">
        <v>474</v>
      </c>
      <c r="AC19" s="35"/>
      <c r="AD19" s="35"/>
      <c r="AE19" s="35"/>
      <c r="AF19" s="35"/>
      <c r="AG19" s="35"/>
      <c r="AH19" s="35"/>
      <c r="AI19" s="35"/>
      <c r="AJ19" s="12" t="s">
        <v>475</v>
      </c>
    </row>
    <row r="20" spans="1:36" ht="28">
      <c r="A20" s="16" t="s">
        <v>476</v>
      </c>
      <c r="B20" s="18" t="s">
        <v>477</v>
      </c>
      <c r="C20" s="8"/>
      <c r="D20" s="48" t="s">
        <v>478</v>
      </c>
      <c r="E20" s="36" t="s">
        <v>479</v>
      </c>
      <c r="F20" s="36" t="s">
        <v>480</v>
      </c>
      <c r="G20" s="8" t="s">
        <v>481</v>
      </c>
      <c r="H20" s="8"/>
      <c r="I20" s="35"/>
      <c r="J20" s="35"/>
      <c r="K20" s="8" t="s">
        <v>482</v>
      </c>
      <c r="L20" s="35"/>
      <c r="M20" s="35"/>
      <c r="N20" s="8" t="s">
        <v>483</v>
      </c>
      <c r="O20" s="35"/>
      <c r="P20" s="8"/>
      <c r="Q20" s="8"/>
      <c r="R20" s="8"/>
      <c r="S20" s="35"/>
      <c r="T20" s="54"/>
      <c r="U20" s="35"/>
      <c r="V20" s="35"/>
      <c r="W20" s="35"/>
      <c r="X20" s="35"/>
      <c r="Y20" s="35"/>
      <c r="Z20" s="13" t="s">
        <v>484</v>
      </c>
      <c r="AA20" s="35"/>
      <c r="AB20" s="8" t="s">
        <v>485</v>
      </c>
      <c r="AC20" s="35"/>
      <c r="AD20" s="35"/>
      <c r="AE20" s="35"/>
      <c r="AF20" s="35"/>
      <c r="AG20" s="35"/>
      <c r="AH20" s="35"/>
      <c r="AI20" s="35"/>
      <c r="AJ20" s="8" t="s">
        <v>486</v>
      </c>
    </row>
    <row r="21" spans="1:36" ht="70">
      <c r="A21" s="16" t="s">
        <v>487</v>
      </c>
      <c r="B21" s="55" t="s">
        <v>450</v>
      </c>
      <c r="C21" s="39" t="s">
        <v>488</v>
      </c>
      <c r="D21" s="8" t="s">
        <v>489</v>
      </c>
      <c r="E21" s="56" t="s">
        <v>490</v>
      </c>
      <c r="F21" s="56" t="s">
        <v>491</v>
      </c>
      <c r="G21" s="12" t="s">
        <v>492</v>
      </c>
      <c r="H21" s="57" t="s">
        <v>493</v>
      </c>
      <c r="I21" s="58" t="s">
        <v>494</v>
      </c>
      <c r="J21" s="39" t="s">
        <v>495</v>
      </c>
      <c r="K21" s="8" t="s">
        <v>496</v>
      </c>
      <c r="L21" s="59" t="s">
        <v>497</v>
      </c>
      <c r="M21" s="60" t="s">
        <v>498</v>
      </c>
      <c r="N21" s="38" t="s">
        <v>499</v>
      </c>
      <c r="O21" s="35"/>
      <c r="P21" s="37"/>
      <c r="Q21" s="37" t="s">
        <v>500</v>
      </c>
      <c r="R21" s="35"/>
      <c r="S21" s="35"/>
      <c r="T21" s="8" t="s">
        <v>501</v>
      </c>
      <c r="U21" s="35"/>
      <c r="V21" s="35"/>
      <c r="W21" s="35"/>
      <c r="X21" s="35"/>
      <c r="Y21" s="35"/>
      <c r="Z21" s="12" t="s">
        <v>502</v>
      </c>
      <c r="AA21" s="35"/>
      <c r="AB21" s="38" t="s">
        <v>503</v>
      </c>
      <c r="AC21" s="39" t="s">
        <v>504</v>
      </c>
      <c r="AD21" s="35"/>
      <c r="AE21" s="35"/>
      <c r="AF21" s="35"/>
      <c r="AG21" s="35"/>
      <c r="AH21" s="35"/>
      <c r="AI21" s="39" t="s">
        <v>505</v>
      </c>
      <c r="AJ21" s="8" t="s">
        <v>506</v>
      </c>
    </row>
    <row r="22" spans="1:36" ht="42">
      <c r="A22" s="34" t="s">
        <v>507</v>
      </c>
      <c r="B22" s="61" t="s">
        <v>508</v>
      </c>
      <c r="C22" s="8" t="s">
        <v>509</v>
      </c>
      <c r="D22" s="11" t="s">
        <v>510</v>
      </c>
      <c r="E22" s="9" t="s">
        <v>511</v>
      </c>
      <c r="F22" s="36" t="s">
        <v>512</v>
      </c>
      <c r="G22" s="13" t="s">
        <v>513</v>
      </c>
      <c r="H22" s="11" t="s">
        <v>514</v>
      </c>
      <c r="I22" s="11" t="s">
        <v>515</v>
      </c>
      <c r="J22" s="8" t="s">
        <v>516</v>
      </c>
      <c r="K22" s="8" t="s">
        <v>517</v>
      </c>
      <c r="L22" s="13" t="s">
        <v>518</v>
      </c>
      <c r="M22" s="11" t="s">
        <v>519</v>
      </c>
      <c r="N22" s="12" t="s">
        <v>520</v>
      </c>
      <c r="O22" s="8" t="s">
        <v>521</v>
      </c>
      <c r="P22" s="15"/>
      <c r="Q22" s="15" t="s">
        <v>522</v>
      </c>
      <c r="R22" s="15" t="s">
        <v>523</v>
      </c>
      <c r="S22" s="12" t="s">
        <v>524</v>
      </c>
      <c r="T22" s="8" t="s">
        <v>525</v>
      </c>
      <c r="U22" s="8" t="s">
        <v>526</v>
      </c>
      <c r="V22" s="12" t="s">
        <v>527</v>
      </c>
      <c r="W22" s="12" t="s">
        <v>528</v>
      </c>
      <c r="X22" s="8" t="s">
        <v>529</v>
      </c>
      <c r="Y22" s="12" t="s">
        <v>530</v>
      </c>
      <c r="Z22" s="12" t="s">
        <v>531</v>
      </c>
      <c r="AA22" s="45" t="s">
        <v>532</v>
      </c>
      <c r="AB22" s="12" t="s">
        <v>533</v>
      </c>
      <c r="AC22" s="8" t="s">
        <v>534</v>
      </c>
      <c r="AD22" s="12" t="s">
        <v>535</v>
      </c>
      <c r="AE22" s="8"/>
      <c r="AF22" s="8" t="s">
        <v>536</v>
      </c>
      <c r="AG22" s="12" t="s">
        <v>537</v>
      </c>
      <c r="AH22" s="12" t="s">
        <v>538</v>
      </c>
      <c r="AI22" s="12" t="s">
        <v>539</v>
      </c>
      <c r="AJ22" s="12" t="s">
        <v>540</v>
      </c>
    </row>
    <row r="23" spans="1:36" ht="42">
      <c r="A23" s="16" t="s">
        <v>541</v>
      </c>
      <c r="B23" s="18" t="s">
        <v>542</v>
      </c>
      <c r="C23" s="48" t="s">
        <v>543</v>
      </c>
      <c r="D23" s="9" t="s">
        <v>544</v>
      </c>
      <c r="E23" s="36" t="s">
        <v>545</v>
      </c>
      <c r="F23" s="36" t="s">
        <v>546</v>
      </c>
      <c r="G23" s="8" t="s">
        <v>547</v>
      </c>
      <c r="H23" s="8" t="s">
        <v>548</v>
      </c>
      <c r="I23" s="8" t="s">
        <v>549</v>
      </c>
      <c r="J23" s="8" t="s">
        <v>550</v>
      </c>
      <c r="K23" s="8" t="s">
        <v>551</v>
      </c>
      <c r="L23" s="8" t="s">
        <v>552</v>
      </c>
      <c r="M23" s="8" t="s">
        <v>553</v>
      </c>
      <c r="N23" s="9" t="s">
        <v>554</v>
      </c>
      <c r="O23" s="8" t="s">
        <v>555</v>
      </c>
      <c r="P23" s="12"/>
      <c r="Q23" s="12" t="s">
        <v>556</v>
      </c>
      <c r="R23" s="8" t="s">
        <v>557</v>
      </c>
      <c r="S23" s="8" t="s">
        <v>558</v>
      </c>
      <c r="T23" s="8" t="s">
        <v>559</v>
      </c>
      <c r="U23" s="8" t="s">
        <v>560</v>
      </c>
      <c r="V23" s="8" t="s">
        <v>561</v>
      </c>
      <c r="W23" s="8" t="s">
        <v>562</v>
      </c>
      <c r="X23" s="8" t="s">
        <v>563</v>
      </c>
      <c r="Y23" s="8" t="s">
        <v>564</v>
      </c>
      <c r="Z23" s="8" t="s">
        <v>565</v>
      </c>
      <c r="AA23" s="8" t="s">
        <v>566</v>
      </c>
      <c r="AB23" s="8" t="s">
        <v>567</v>
      </c>
      <c r="AC23" s="8" t="s">
        <v>568</v>
      </c>
      <c r="AD23" s="8" t="s">
        <v>569</v>
      </c>
      <c r="AE23" s="8"/>
      <c r="AF23" s="8" t="s">
        <v>570</v>
      </c>
      <c r="AG23" s="8" t="s">
        <v>571</v>
      </c>
      <c r="AH23" s="8" t="s">
        <v>572</v>
      </c>
      <c r="AI23" s="8" t="s">
        <v>573</v>
      </c>
      <c r="AJ23" s="8" t="s">
        <v>574</v>
      </c>
    </row>
    <row r="24" spans="1:36" ht="42">
      <c r="A24" s="16" t="s">
        <v>575</v>
      </c>
      <c r="B24" s="62" t="s">
        <v>576</v>
      </c>
      <c r="C24" s="8" t="s">
        <v>577</v>
      </c>
      <c r="D24" s="8" t="s">
        <v>578</v>
      </c>
      <c r="E24" s="36" t="s">
        <v>579</v>
      </c>
      <c r="F24" s="63" t="s">
        <v>580</v>
      </c>
      <c r="G24" s="8" t="s">
        <v>581</v>
      </c>
      <c r="H24" s="8" t="s">
        <v>582</v>
      </c>
      <c r="I24" s="8" t="s">
        <v>583</v>
      </c>
      <c r="J24" s="8" t="s">
        <v>584</v>
      </c>
      <c r="K24" s="8" t="s">
        <v>585</v>
      </c>
      <c r="L24" s="8" t="s">
        <v>586</v>
      </c>
      <c r="M24" s="8" t="s">
        <v>587</v>
      </c>
      <c r="N24" s="38" t="s">
        <v>588</v>
      </c>
      <c r="O24" s="8" t="s">
        <v>589</v>
      </c>
      <c r="P24" s="12"/>
      <c r="Q24" s="12" t="s">
        <v>590</v>
      </c>
      <c r="R24" s="8" t="s">
        <v>591</v>
      </c>
      <c r="S24" s="8" t="s">
        <v>592</v>
      </c>
      <c r="T24" s="8" t="s">
        <v>593</v>
      </c>
      <c r="U24" s="8" t="s">
        <v>594</v>
      </c>
      <c r="V24" s="8" t="s">
        <v>595</v>
      </c>
      <c r="W24" s="8" t="s">
        <v>596</v>
      </c>
      <c r="X24" s="8" t="s">
        <v>597</v>
      </c>
      <c r="Y24" s="8" t="s">
        <v>598</v>
      </c>
      <c r="Z24" s="8" t="s">
        <v>599</v>
      </c>
      <c r="AA24" s="8" t="s">
        <v>600</v>
      </c>
      <c r="AB24" s="8" t="s">
        <v>601</v>
      </c>
      <c r="AC24" s="38" t="s">
        <v>602</v>
      </c>
      <c r="AD24" s="8" t="s">
        <v>603</v>
      </c>
      <c r="AE24" s="8"/>
      <c r="AF24" s="8" t="s">
        <v>604</v>
      </c>
      <c r="AG24" s="8" t="s">
        <v>605</v>
      </c>
      <c r="AH24" s="8" t="s">
        <v>606</v>
      </c>
      <c r="AI24" s="60" t="s">
        <v>607</v>
      </c>
      <c r="AJ24" s="8" t="s">
        <v>608</v>
      </c>
    </row>
    <row r="25" spans="1:36" ht="28">
      <c r="A25" s="34" t="s">
        <v>609</v>
      </c>
      <c r="B25" s="64" t="s">
        <v>610</v>
      </c>
      <c r="C25" s="8" t="s">
        <v>611</v>
      </c>
      <c r="D25" s="12" t="s">
        <v>612</v>
      </c>
      <c r="E25" s="9" t="s">
        <v>613</v>
      </c>
      <c r="F25" s="65" t="s">
        <v>614</v>
      </c>
      <c r="G25" s="12" t="s">
        <v>615</v>
      </c>
      <c r="H25" s="12" t="s">
        <v>616</v>
      </c>
      <c r="I25" s="8" t="s">
        <v>617</v>
      </c>
      <c r="J25" s="8" t="s">
        <v>618</v>
      </c>
      <c r="K25" s="8" t="s">
        <v>619</v>
      </c>
      <c r="L25" s="8" t="s">
        <v>620</v>
      </c>
      <c r="M25" s="66" t="s">
        <v>621</v>
      </c>
      <c r="N25" s="8" t="s">
        <v>622</v>
      </c>
      <c r="O25" s="12" t="s">
        <v>623</v>
      </c>
      <c r="P25" s="12"/>
      <c r="Q25" s="12" t="s">
        <v>623</v>
      </c>
      <c r="R25" s="37" t="s">
        <v>624</v>
      </c>
      <c r="S25" s="67" t="s">
        <v>625</v>
      </c>
      <c r="T25" s="8" t="s">
        <v>626</v>
      </c>
      <c r="U25" s="12" t="s">
        <v>627</v>
      </c>
      <c r="V25" s="68" t="s">
        <v>628</v>
      </c>
      <c r="W25" s="68" t="s">
        <v>629</v>
      </c>
      <c r="X25" s="35"/>
      <c r="Y25" s="66" t="s">
        <v>630</v>
      </c>
      <c r="Z25" s="67" t="s">
        <v>631</v>
      </c>
      <c r="AA25" s="12" t="s">
        <v>632</v>
      </c>
      <c r="AB25" s="12" t="s">
        <v>633</v>
      </c>
      <c r="AC25" s="68" t="s">
        <v>634</v>
      </c>
      <c r="AD25" s="66" t="s">
        <v>635</v>
      </c>
      <c r="AE25" s="38"/>
      <c r="AF25" s="8" t="s">
        <v>636</v>
      </c>
      <c r="AG25" s="60" t="s">
        <v>637</v>
      </c>
      <c r="AH25" s="67" t="s">
        <v>638</v>
      </c>
      <c r="AI25" s="68" t="s">
        <v>639</v>
      </c>
      <c r="AJ25" s="12" t="s">
        <v>640</v>
      </c>
    </row>
    <row r="26" spans="1:36" ht="42">
      <c r="A26" s="3" t="s">
        <v>641</v>
      </c>
      <c r="B26" s="62" t="s">
        <v>542</v>
      </c>
      <c r="C26" s="8" t="s">
        <v>642</v>
      </c>
      <c r="D26" s="9" t="s">
        <v>643</v>
      </c>
      <c r="E26" s="36" t="s">
        <v>644</v>
      </c>
      <c r="F26" s="36" t="s">
        <v>645</v>
      </c>
      <c r="G26" s="67" t="s">
        <v>646</v>
      </c>
      <c r="H26" s="12" t="s">
        <v>647</v>
      </c>
      <c r="I26" s="67" t="s">
        <v>648</v>
      </c>
      <c r="J26" s="69" t="s">
        <v>649</v>
      </c>
      <c r="K26" s="8" t="s">
        <v>650</v>
      </c>
      <c r="L26" s="67" t="s">
        <v>651</v>
      </c>
      <c r="M26" s="35"/>
      <c r="N26" s="49" t="s">
        <v>652</v>
      </c>
      <c r="O26" s="8" t="s">
        <v>653</v>
      </c>
      <c r="P26" s="12"/>
      <c r="Q26" s="12" t="s">
        <v>654</v>
      </c>
      <c r="R26" s="67" t="s">
        <v>655</v>
      </c>
      <c r="S26" s="68" t="s">
        <v>656</v>
      </c>
      <c r="T26" s="67" t="s">
        <v>657</v>
      </c>
      <c r="U26" s="8" t="s">
        <v>658</v>
      </c>
      <c r="V26" s="67" t="s">
        <v>659</v>
      </c>
      <c r="W26" s="67" t="s">
        <v>660</v>
      </c>
      <c r="X26" s="8" t="s">
        <v>661</v>
      </c>
      <c r="Y26" s="69" t="s">
        <v>662</v>
      </c>
      <c r="Z26" s="68" t="s">
        <v>663</v>
      </c>
      <c r="AA26" s="12" t="s">
        <v>664</v>
      </c>
      <c r="AB26" s="67" t="s">
        <v>665</v>
      </c>
      <c r="AC26" s="69" t="s">
        <v>666</v>
      </c>
      <c r="AD26" s="67" t="s">
        <v>667</v>
      </c>
      <c r="AE26" s="8"/>
      <c r="AF26" s="8" t="s">
        <v>668</v>
      </c>
      <c r="AG26" s="67" t="s">
        <v>669</v>
      </c>
      <c r="AH26" s="67" t="s">
        <v>670</v>
      </c>
      <c r="AI26" s="67" t="s">
        <v>671</v>
      </c>
      <c r="AJ26" s="8" t="s">
        <v>672</v>
      </c>
    </row>
    <row r="27" spans="1:36" ht="42">
      <c r="A27" s="3" t="s">
        <v>673</v>
      </c>
      <c r="B27" s="35"/>
      <c r="C27" s="35"/>
      <c r="D27" s="9" t="s">
        <v>674</v>
      </c>
      <c r="E27" s="36" t="s">
        <v>675</v>
      </c>
      <c r="F27" s="36" t="s">
        <v>676</v>
      </c>
      <c r="G27" s="70" t="s">
        <v>677</v>
      </c>
      <c r="H27" s="35"/>
      <c r="I27" s="35"/>
      <c r="J27" s="35"/>
      <c r="K27" s="8" t="s">
        <v>678</v>
      </c>
      <c r="L27" s="35"/>
      <c r="M27" s="35"/>
      <c r="N27" s="35"/>
      <c r="O27" s="35"/>
      <c r="P27" s="35"/>
      <c r="Q27" s="35"/>
      <c r="R27" s="35"/>
      <c r="S27" s="35"/>
      <c r="T27" s="8" t="s">
        <v>679</v>
      </c>
      <c r="U27" s="35"/>
      <c r="V27" s="35"/>
      <c r="W27" s="35"/>
      <c r="X27" s="35"/>
      <c r="Y27" s="35"/>
      <c r="Z27" s="35"/>
      <c r="AA27" s="35"/>
      <c r="AB27" s="38" t="s">
        <v>680</v>
      </c>
      <c r="AC27" s="35"/>
      <c r="AD27" s="35"/>
      <c r="AE27" s="35"/>
      <c r="AF27" s="35"/>
      <c r="AG27" s="35"/>
      <c r="AH27" s="35"/>
      <c r="AI27" s="35"/>
      <c r="AJ27" s="8" t="s">
        <v>681</v>
      </c>
    </row>
    <row r="28" spans="1:36" ht="56">
      <c r="A28" s="1" t="s">
        <v>682</v>
      </c>
      <c r="B28" s="35"/>
      <c r="C28" s="37" t="s">
        <v>683</v>
      </c>
      <c r="D28" s="9" t="s">
        <v>684</v>
      </c>
      <c r="E28" s="12" t="s">
        <v>685</v>
      </c>
      <c r="F28" s="12" t="s">
        <v>686</v>
      </c>
      <c r="G28" s="37" t="s">
        <v>687</v>
      </c>
      <c r="H28" s="8" t="s">
        <v>688</v>
      </c>
      <c r="I28" s="8" t="s">
        <v>689</v>
      </c>
      <c r="J28" s="39" t="s">
        <v>690</v>
      </c>
      <c r="K28" s="8" t="s">
        <v>691</v>
      </c>
      <c r="L28" s="37" t="s">
        <v>692</v>
      </c>
      <c r="M28" s="12" t="s">
        <v>693</v>
      </c>
      <c r="N28" s="12" t="s">
        <v>694</v>
      </c>
      <c r="O28" s="39" t="s">
        <v>695</v>
      </c>
      <c r="P28" s="35"/>
      <c r="Q28" s="35"/>
      <c r="R28" s="39" t="s">
        <v>696</v>
      </c>
      <c r="S28" s="37" t="s">
        <v>697</v>
      </c>
      <c r="T28" s="8" t="s">
        <v>698</v>
      </c>
      <c r="U28" s="35"/>
      <c r="V28" s="37" t="s">
        <v>699</v>
      </c>
      <c r="W28" s="37" t="s">
        <v>700</v>
      </c>
      <c r="X28" s="35"/>
      <c r="Y28" s="37" t="s">
        <v>701</v>
      </c>
      <c r="Z28" s="37" t="s">
        <v>702</v>
      </c>
      <c r="AA28" s="35"/>
      <c r="AB28" s="12" t="s">
        <v>703</v>
      </c>
      <c r="AC28" s="19" t="s">
        <v>704</v>
      </c>
      <c r="AD28" s="37" t="s">
        <v>705</v>
      </c>
      <c r="AE28" s="71"/>
      <c r="AF28" s="71"/>
      <c r="AG28" s="37" t="s">
        <v>706</v>
      </c>
      <c r="AH28" s="37" t="s">
        <v>707</v>
      </c>
      <c r="AI28" s="8" t="s">
        <v>708</v>
      </c>
      <c r="AJ28" s="12" t="s">
        <v>709</v>
      </c>
    </row>
    <row r="29" spans="1:36" ht="28">
      <c r="A29" s="16" t="s">
        <v>710</v>
      </c>
      <c r="B29" s="35"/>
      <c r="C29" s="35"/>
      <c r="D29" s="9" t="s">
        <v>711</v>
      </c>
      <c r="E29" s="36" t="s">
        <v>712</v>
      </c>
      <c r="F29" s="36" t="s">
        <v>713</v>
      </c>
      <c r="G29" s="39" t="s">
        <v>714</v>
      </c>
      <c r="H29" s="35"/>
      <c r="I29" s="39" t="s">
        <v>715</v>
      </c>
      <c r="J29" s="35"/>
      <c r="K29" s="8" t="s">
        <v>716</v>
      </c>
      <c r="L29" s="39" t="s">
        <v>717</v>
      </c>
      <c r="M29" s="35"/>
      <c r="N29" s="8" t="s">
        <v>718</v>
      </c>
      <c r="O29" s="35"/>
      <c r="P29" s="35"/>
      <c r="Q29" s="35"/>
      <c r="R29" s="35"/>
      <c r="S29" s="35"/>
      <c r="T29" s="8" t="s">
        <v>719</v>
      </c>
      <c r="U29" s="35"/>
      <c r="V29" s="35"/>
      <c r="W29" s="8" t="s">
        <v>720</v>
      </c>
      <c r="X29" s="35"/>
      <c r="Y29" s="35"/>
      <c r="Z29" s="35"/>
      <c r="AA29" s="35"/>
      <c r="AB29" s="12" t="s">
        <v>721</v>
      </c>
      <c r="AC29" s="8" t="s">
        <v>722</v>
      </c>
      <c r="AD29" s="35"/>
      <c r="AE29" s="35"/>
      <c r="AF29" s="35"/>
      <c r="AG29" s="39" t="s">
        <v>723</v>
      </c>
      <c r="AH29" s="35"/>
      <c r="AI29" s="35"/>
      <c r="AJ29" s="8" t="s">
        <v>724</v>
      </c>
    </row>
    <row r="30" spans="1:36" ht="28">
      <c r="A30" s="34" t="s">
        <v>725</v>
      </c>
      <c r="B30" s="35"/>
      <c r="C30" s="35"/>
      <c r="D30" s="12" t="s">
        <v>726</v>
      </c>
      <c r="E30" s="72" t="s">
        <v>727</v>
      </c>
      <c r="F30" s="72" t="s">
        <v>727</v>
      </c>
      <c r="G30" s="12" t="s">
        <v>728</v>
      </c>
      <c r="H30" s="12" t="s">
        <v>729</v>
      </c>
      <c r="I30" s="11" t="s">
        <v>730</v>
      </c>
      <c r="J30" s="73" t="s">
        <v>731</v>
      </c>
      <c r="K30" s="9" t="s">
        <v>726</v>
      </c>
      <c r="L30" s="8" t="s">
        <v>732</v>
      </c>
      <c r="M30" s="73" t="s">
        <v>733</v>
      </c>
      <c r="N30" s="11" t="s">
        <v>734</v>
      </c>
      <c r="O30" s="35"/>
      <c r="P30" s="35"/>
      <c r="Q30" s="35"/>
      <c r="R30" s="35"/>
      <c r="S30" s="35"/>
      <c r="T30" s="8" t="s">
        <v>735</v>
      </c>
      <c r="U30" s="35"/>
      <c r="V30" s="35"/>
      <c r="W30" s="35"/>
      <c r="X30" s="37" t="s">
        <v>736</v>
      </c>
      <c r="Y30" s="35"/>
      <c r="Z30" s="35"/>
      <c r="AA30" s="35"/>
      <c r="AB30" s="8" t="s">
        <v>737</v>
      </c>
      <c r="AC30" s="12" t="s">
        <v>726</v>
      </c>
      <c r="AD30" s="35"/>
      <c r="AE30" s="35"/>
      <c r="AF30" s="35"/>
      <c r="AG30" s="35"/>
      <c r="AH30" s="35"/>
      <c r="AI30" s="35"/>
      <c r="AJ30" s="12" t="s">
        <v>728</v>
      </c>
    </row>
    <row r="31" spans="1:36" ht="28">
      <c r="A31" s="34" t="s">
        <v>738</v>
      </c>
      <c r="B31" s="35"/>
      <c r="C31" s="35"/>
      <c r="D31" s="12" t="s">
        <v>739</v>
      </c>
      <c r="E31" s="36" t="s">
        <v>740</v>
      </c>
      <c r="F31" s="36" t="s">
        <v>740</v>
      </c>
      <c r="G31" s="37" t="s">
        <v>741</v>
      </c>
      <c r="H31" s="37" t="s">
        <v>742</v>
      </c>
      <c r="I31" s="8" t="s">
        <v>743</v>
      </c>
      <c r="J31" s="37" t="s">
        <v>744</v>
      </c>
      <c r="K31" s="8" t="s">
        <v>745</v>
      </c>
      <c r="L31" s="35"/>
      <c r="M31" s="37" t="s">
        <v>746</v>
      </c>
      <c r="N31" s="12" t="s">
        <v>738</v>
      </c>
      <c r="O31" s="35"/>
      <c r="P31" s="35"/>
      <c r="Q31" s="35"/>
      <c r="R31" s="35"/>
      <c r="S31" s="35"/>
      <c r="T31" s="8" t="s">
        <v>747</v>
      </c>
      <c r="U31" s="35"/>
      <c r="V31" s="35"/>
      <c r="W31" s="35"/>
      <c r="X31" s="35"/>
      <c r="Y31" s="35"/>
      <c r="Z31" s="37" t="s">
        <v>748</v>
      </c>
      <c r="AA31" s="35"/>
      <c r="AB31" s="12" t="s">
        <v>749</v>
      </c>
      <c r="AC31" s="12" t="s">
        <v>750</v>
      </c>
      <c r="AD31" s="35"/>
      <c r="AE31" s="35"/>
      <c r="AF31" s="35"/>
      <c r="AG31" s="35"/>
      <c r="AH31" s="35"/>
      <c r="AI31" s="37" t="s">
        <v>742</v>
      </c>
      <c r="AJ31" s="12" t="s">
        <v>751</v>
      </c>
    </row>
    <row r="32" spans="1:36" ht="28">
      <c r="A32" s="34" t="s">
        <v>752</v>
      </c>
      <c r="B32" s="18" t="s">
        <v>753</v>
      </c>
      <c r="C32" s="35"/>
      <c r="D32" s="8" t="s">
        <v>754</v>
      </c>
      <c r="E32" s="9" t="s">
        <v>755</v>
      </c>
      <c r="F32" s="65" t="s">
        <v>756</v>
      </c>
      <c r="G32" s="37" t="s">
        <v>757</v>
      </c>
      <c r="H32" s="35"/>
      <c r="I32" s="12" t="s">
        <v>758</v>
      </c>
      <c r="J32" s="35"/>
      <c r="K32" s="8" t="s">
        <v>759</v>
      </c>
      <c r="L32" s="35"/>
      <c r="M32" s="35"/>
      <c r="N32" s="8" t="s">
        <v>760</v>
      </c>
      <c r="O32" s="35"/>
      <c r="P32" s="35"/>
      <c r="Q32" s="35"/>
      <c r="R32" s="35"/>
      <c r="S32" s="35"/>
      <c r="T32" s="8" t="s">
        <v>761</v>
      </c>
      <c r="U32" s="35"/>
      <c r="V32" s="35"/>
      <c r="W32" s="35"/>
      <c r="X32" s="8" t="s">
        <v>762</v>
      </c>
      <c r="Y32" s="35"/>
      <c r="Z32" s="35"/>
      <c r="AA32" s="35"/>
      <c r="AB32" s="12" t="s">
        <v>763</v>
      </c>
      <c r="AC32" s="12" t="s">
        <v>764</v>
      </c>
      <c r="AD32" s="35"/>
      <c r="AE32" s="35"/>
      <c r="AF32" s="35"/>
      <c r="AG32" s="35"/>
      <c r="AH32" s="35"/>
      <c r="AI32" s="35"/>
      <c r="AJ32" s="12" t="s">
        <v>765</v>
      </c>
    </row>
    <row r="33" spans="1:36" ht="28">
      <c r="A33" s="3" t="s">
        <v>766</v>
      </c>
      <c r="B33" s="62"/>
      <c r="C33" s="54"/>
      <c r="D33" s="74" t="s">
        <v>767</v>
      </c>
      <c r="E33" s="56"/>
      <c r="F33" s="56"/>
      <c r="G33" s="39" t="s">
        <v>768</v>
      </c>
      <c r="H33" s="54"/>
      <c r="I33" s="54"/>
      <c r="J33" s="54"/>
      <c r="K33" s="8"/>
      <c r="L33" s="54"/>
      <c r="M33" s="75" t="s">
        <v>769</v>
      </c>
      <c r="N33" s="8"/>
      <c r="O33" s="54"/>
      <c r="P33" s="54"/>
      <c r="Q33" s="54"/>
      <c r="R33" s="54"/>
      <c r="S33" s="54"/>
      <c r="T33" s="8"/>
      <c r="U33" s="54"/>
      <c r="V33" s="54"/>
      <c r="W33" s="54"/>
      <c r="X33" s="76"/>
      <c r="Y33" s="54"/>
      <c r="Z33" s="54"/>
      <c r="AA33" s="54"/>
      <c r="AB33" s="8"/>
      <c r="AC33" s="8"/>
      <c r="AD33" s="54"/>
      <c r="AE33" s="54"/>
      <c r="AF33" s="54"/>
      <c r="AG33" s="54"/>
      <c r="AH33" s="54"/>
      <c r="AI33" s="54"/>
      <c r="AJ33" s="8"/>
    </row>
    <row r="34" spans="1:36" ht="42">
      <c r="A34" s="1" t="s">
        <v>770</v>
      </c>
      <c r="B34" s="18" t="s">
        <v>771</v>
      </c>
      <c r="C34" s="35"/>
      <c r="D34" s="8" t="s">
        <v>772</v>
      </c>
      <c r="E34" s="36" t="s">
        <v>773</v>
      </c>
      <c r="F34" s="36" t="s">
        <v>773</v>
      </c>
      <c r="G34" s="35"/>
      <c r="H34" s="35"/>
      <c r="I34" s="35"/>
      <c r="J34" s="35"/>
      <c r="K34" s="8" t="s">
        <v>774</v>
      </c>
      <c r="L34" s="35"/>
      <c r="M34" s="35"/>
      <c r="N34" s="8" t="s">
        <v>775</v>
      </c>
      <c r="O34" s="35"/>
      <c r="P34" s="35"/>
      <c r="Q34" s="35"/>
      <c r="R34" s="35"/>
      <c r="S34" s="35"/>
      <c r="T34" s="8" t="s">
        <v>776</v>
      </c>
      <c r="U34" s="35"/>
      <c r="V34" s="35"/>
      <c r="W34" s="35"/>
      <c r="X34" s="35"/>
      <c r="Y34" s="35"/>
      <c r="Z34" s="35"/>
      <c r="AA34" s="35"/>
      <c r="AB34" s="8" t="s">
        <v>777</v>
      </c>
      <c r="AC34" s="8" t="s">
        <v>778</v>
      </c>
      <c r="AD34" s="35"/>
      <c r="AE34" s="35"/>
      <c r="AF34" s="35"/>
      <c r="AG34" s="35"/>
      <c r="AH34" s="35"/>
      <c r="AI34" s="35"/>
      <c r="AJ34" s="12" t="s">
        <v>779</v>
      </c>
    </row>
    <row r="35" spans="1:36" ht="14">
      <c r="A35" s="42" t="s">
        <v>780</v>
      </c>
      <c r="B35" s="35"/>
      <c r="C35" s="35"/>
      <c r="D35" s="12" t="s">
        <v>781</v>
      </c>
      <c r="E35" s="35"/>
      <c r="F35" s="35"/>
      <c r="G35" s="12" t="s">
        <v>782</v>
      </c>
      <c r="H35" s="12" t="s">
        <v>783</v>
      </c>
      <c r="I35" s="12" t="s">
        <v>784</v>
      </c>
      <c r="J35" s="12" t="s">
        <v>785</v>
      </c>
      <c r="K35" s="8" t="s">
        <v>786</v>
      </c>
      <c r="L35" s="12" t="s">
        <v>787</v>
      </c>
      <c r="M35" s="12" t="s">
        <v>788</v>
      </c>
      <c r="N35" s="12" t="s">
        <v>789</v>
      </c>
      <c r="O35" s="35"/>
      <c r="P35" s="77"/>
      <c r="Q35" s="77" t="s">
        <v>790</v>
      </c>
      <c r="R35" s="12" t="s">
        <v>791</v>
      </c>
      <c r="S35" s="12" t="s">
        <v>792</v>
      </c>
      <c r="T35" s="12" t="s">
        <v>793</v>
      </c>
      <c r="U35" s="35"/>
      <c r="V35" s="12" t="s">
        <v>794</v>
      </c>
      <c r="W35" s="12" t="s">
        <v>795</v>
      </c>
      <c r="X35" s="12" t="s">
        <v>796</v>
      </c>
      <c r="Y35" s="12" t="s">
        <v>793</v>
      </c>
      <c r="Z35" s="12" t="s">
        <v>797</v>
      </c>
      <c r="AA35" s="12" t="s">
        <v>783</v>
      </c>
      <c r="AB35" s="12" t="s">
        <v>798</v>
      </c>
      <c r="AC35" s="12" t="s">
        <v>799</v>
      </c>
      <c r="AD35" s="12" t="s">
        <v>800</v>
      </c>
      <c r="AE35" s="12" t="s">
        <v>801</v>
      </c>
      <c r="AF35" s="12" t="s">
        <v>802</v>
      </c>
      <c r="AG35" s="12" t="s">
        <v>782</v>
      </c>
      <c r="AH35" s="12" t="s">
        <v>803</v>
      </c>
      <c r="AI35" s="12" t="s">
        <v>783</v>
      </c>
      <c r="AJ35" s="12" t="s">
        <v>804</v>
      </c>
    </row>
    <row r="36" spans="1:36" ht="13">
      <c r="K36" s="76"/>
      <c r="T36" s="76"/>
    </row>
    <row r="37" spans="1:36" ht="13">
      <c r="K37" s="76"/>
      <c r="T37" s="76"/>
    </row>
    <row r="38" spans="1:36" ht="13">
      <c r="K38" s="76"/>
      <c r="T38" s="76"/>
    </row>
    <row r="39" spans="1:36" ht="13">
      <c r="K39" s="76"/>
      <c r="T39" s="76"/>
    </row>
    <row r="40" spans="1:36" ht="13">
      <c r="K40" s="76"/>
      <c r="T40" s="76"/>
    </row>
    <row r="41" spans="1:36" ht="13">
      <c r="K41" s="76"/>
      <c r="T41" s="76"/>
    </row>
    <row r="42" spans="1:36" ht="13">
      <c r="K42" s="76"/>
      <c r="T42" s="76"/>
    </row>
    <row r="43" spans="1:36" ht="13">
      <c r="K43" s="76"/>
      <c r="T43" s="76"/>
    </row>
    <row r="44" spans="1:36" ht="13">
      <c r="K44" s="76"/>
      <c r="T44" s="76"/>
    </row>
    <row r="45" spans="1:36" ht="13">
      <c r="K45" s="76"/>
      <c r="T45" s="76"/>
    </row>
    <row r="46" spans="1:36" ht="13">
      <c r="K46" s="76"/>
      <c r="T46" s="76"/>
    </row>
    <row r="47" spans="1:36" ht="13">
      <c r="K47" s="76"/>
      <c r="T47" s="76"/>
    </row>
    <row r="48" spans="1:36" ht="13">
      <c r="K48" s="76"/>
      <c r="T48" s="76"/>
    </row>
    <row r="49" spans="11:20" ht="13">
      <c r="K49" s="76"/>
      <c r="T49" s="76"/>
    </row>
    <row r="50" spans="11:20" ht="13">
      <c r="K50" s="76"/>
      <c r="T50" s="76"/>
    </row>
    <row r="51" spans="11:20" ht="13">
      <c r="K51" s="76"/>
      <c r="T51" s="76"/>
    </row>
    <row r="52" spans="11:20" ht="13">
      <c r="K52" s="76"/>
      <c r="T52" s="76"/>
    </row>
    <row r="53" spans="11:20" ht="13">
      <c r="K53" s="76"/>
      <c r="T53" s="76"/>
    </row>
    <row r="54" spans="11:20" ht="13">
      <c r="K54" s="76"/>
      <c r="T54" s="76"/>
    </row>
    <row r="55" spans="11:20" ht="13">
      <c r="K55" s="76"/>
      <c r="T55" s="76"/>
    </row>
    <row r="56" spans="11:20" ht="13">
      <c r="K56" s="76"/>
      <c r="T56" s="76"/>
    </row>
    <row r="57" spans="11:20" ht="13">
      <c r="K57" s="76"/>
      <c r="T57" s="76"/>
    </row>
    <row r="58" spans="11:20" ht="13">
      <c r="K58" s="76"/>
      <c r="T58" s="76"/>
    </row>
    <row r="59" spans="11:20" ht="13">
      <c r="K59" s="76"/>
      <c r="T59" s="76"/>
    </row>
    <row r="60" spans="11:20" ht="13">
      <c r="K60" s="76"/>
      <c r="T60" s="76"/>
    </row>
    <row r="61" spans="11:20" ht="13">
      <c r="K61" s="76"/>
      <c r="T61" s="76"/>
    </row>
    <row r="62" spans="11:20" ht="13">
      <c r="K62" s="76"/>
      <c r="T62" s="76"/>
    </row>
    <row r="63" spans="11:20" ht="13">
      <c r="K63" s="76"/>
      <c r="T63" s="76"/>
    </row>
    <row r="64" spans="11:20" ht="13">
      <c r="K64" s="76"/>
      <c r="T64" s="76"/>
    </row>
    <row r="65" spans="11:20" ht="13">
      <c r="K65" s="76"/>
      <c r="T65" s="76"/>
    </row>
    <row r="66" spans="11:20" ht="13">
      <c r="K66" s="76"/>
      <c r="T66" s="76"/>
    </row>
    <row r="67" spans="11:20" ht="13">
      <c r="K67" s="76"/>
      <c r="T67" s="76"/>
    </row>
    <row r="68" spans="11:20" ht="13">
      <c r="K68" s="76"/>
      <c r="T68" s="76"/>
    </row>
    <row r="69" spans="11:20" ht="13">
      <c r="K69" s="76"/>
      <c r="T69" s="76"/>
    </row>
    <row r="70" spans="11:20" ht="13">
      <c r="K70" s="76"/>
      <c r="T70" s="76"/>
    </row>
    <row r="71" spans="11:20" ht="13">
      <c r="K71" s="76"/>
      <c r="T71" s="76"/>
    </row>
    <row r="72" spans="11:20" ht="13">
      <c r="K72" s="76"/>
      <c r="T72" s="76"/>
    </row>
    <row r="73" spans="11:20" ht="13">
      <c r="K73" s="76"/>
      <c r="T73" s="76"/>
    </row>
    <row r="74" spans="11:20" ht="13">
      <c r="K74" s="76"/>
      <c r="T74" s="76"/>
    </row>
    <row r="75" spans="11:20" ht="13">
      <c r="K75" s="76"/>
      <c r="T75" s="76"/>
    </row>
    <row r="76" spans="11:20" ht="13">
      <c r="K76" s="76"/>
      <c r="T76" s="76"/>
    </row>
    <row r="77" spans="11:20" ht="13">
      <c r="K77" s="76"/>
      <c r="T77" s="76"/>
    </row>
    <row r="78" spans="11:20" ht="13">
      <c r="K78" s="76"/>
      <c r="T78" s="76"/>
    </row>
    <row r="79" spans="11:20" ht="13">
      <c r="K79" s="76"/>
      <c r="T79" s="76"/>
    </row>
    <row r="80" spans="11:20" ht="13">
      <c r="K80" s="76"/>
      <c r="T80" s="76"/>
    </row>
    <row r="81" spans="11:20" ht="13">
      <c r="K81" s="76"/>
      <c r="T81" s="76"/>
    </row>
    <row r="82" spans="11:20" ht="13">
      <c r="K82" s="76"/>
      <c r="T82" s="76"/>
    </row>
    <row r="83" spans="11:20" ht="13">
      <c r="K83" s="76"/>
      <c r="T83" s="76"/>
    </row>
    <row r="84" spans="11:20" ht="13">
      <c r="K84" s="76"/>
      <c r="T84" s="76"/>
    </row>
    <row r="85" spans="11:20" ht="13">
      <c r="K85" s="76"/>
      <c r="T85" s="76"/>
    </row>
    <row r="86" spans="11:20" ht="13">
      <c r="K86" s="76"/>
      <c r="T86" s="76"/>
    </row>
    <row r="87" spans="11:20" ht="13">
      <c r="K87" s="76"/>
      <c r="T87" s="76"/>
    </row>
    <row r="88" spans="11:20" ht="13">
      <c r="K88" s="76"/>
      <c r="T88" s="76"/>
    </row>
    <row r="89" spans="11:20" ht="13">
      <c r="K89" s="76"/>
      <c r="T89" s="76"/>
    </row>
    <row r="90" spans="11:20" ht="13">
      <c r="K90" s="76"/>
      <c r="T90" s="76"/>
    </row>
    <row r="91" spans="11:20" ht="13">
      <c r="K91" s="76"/>
      <c r="T91" s="76"/>
    </row>
    <row r="92" spans="11:20" ht="13">
      <c r="K92" s="76"/>
      <c r="T92" s="76"/>
    </row>
    <row r="93" spans="11:20" ht="13">
      <c r="K93" s="76"/>
      <c r="T93" s="76"/>
    </row>
    <row r="94" spans="11:20" ht="13">
      <c r="K94" s="76"/>
      <c r="T94" s="76"/>
    </row>
    <row r="95" spans="11:20" ht="13">
      <c r="K95" s="76"/>
      <c r="T95" s="76"/>
    </row>
    <row r="96" spans="11:20" ht="13">
      <c r="K96" s="76"/>
      <c r="T96" s="76"/>
    </row>
    <row r="97" spans="11:20" ht="13">
      <c r="K97" s="76"/>
      <c r="T97" s="76"/>
    </row>
    <row r="98" spans="11:20" ht="13">
      <c r="K98" s="76"/>
      <c r="T98" s="76"/>
    </row>
    <row r="99" spans="11:20" ht="13">
      <c r="K99" s="76"/>
      <c r="T99" s="76"/>
    </row>
    <row r="100" spans="11:20" ht="13">
      <c r="K100" s="76"/>
      <c r="T100" s="76"/>
    </row>
    <row r="101" spans="11:20" ht="13">
      <c r="K101" s="76"/>
      <c r="T101" s="76"/>
    </row>
    <row r="102" spans="11:20" ht="13">
      <c r="K102" s="76"/>
      <c r="T102" s="76"/>
    </row>
    <row r="103" spans="11:20" ht="13">
      <c r="K103" s="76"/>
      <c r="T103" s="76"/>
    </row>
    <row r="104" spans="11:20" ht="13">
      <c r="K104" s="76"/>
      <c r="T104" s="76"/>
    </row>
    <row r="105" spans="11:20" ht="13">
      <c r="K105" s="76"/>
      <c r="T105" s="76"/>
    </row>
    <row r="106" spans="11:20" ht="13">
      <c r="K106" s="76"/>
      <c r="T106" s="76"/>
    </row>
    <row r="107" spans="11:20" ht="13">
      <c r="K107" s="76"/>
      <c r="T107" s="76"/>
    </row>
    <row r="108" spans="11:20" ht="13">
      <c r="K108" s="76"/>
      <c r="T108" s="76"/>
    </row>
    <row r="109" spans="11:20" ht="13">
      <c r="K109" s="76"/>
      <c r="T109" s="76"/>
    </row>
    <row r="110" spans="11:20" ht="13">
      <c r="K110" s="76"/>
      <c r="T110" s="76"/>
    </row>
    <row r="111" spans="11:20" ht="13">
      <c r="K111" s="76"/>
      <c r="T111" s="76"/>
    </row>
    <row r="112" spans="11:20" ht="13">
      <c r="K112" s="76"/>
      <c r="T112" s="76"/>
    </row>
    <row r="113" spans="11:20" ht="13">
      <c r="K113" s="76"/>
      <c r="T113" s="76"/>
    </row>
    <row r="114" spans="11:20" ht="13">
      <c r="K114" s="76"/>
      <c r="T114" s="76"/>
    </row>
    <row r="115" spans="11:20" ht="13">
      <c r="K115" s="76"/>
      <c r="T115" s="76"/>
    </row>
    <row r="116" spans="11:20" ht="13">
      <c r="K116" s="76"/>
      <c r="T116" s="76"/>
    </row>
    <row r="117" spans="11:20" ht="13">
      <c r="K117" s="76"/>
      <c r="T117" s="76"/>
    </row>
    <row r="118" spans="11:20" ht="13">
      <c r="K118" s="76"/>
      <c r="T118" s="76"/>
    </row>
    <row r="119" spans="11:20" ht="13">
      <c r="K119" s="76"/>
      <c r="T119" s="76"/>
    </row>
    <row r="120" spans="11:20" ht="13">
      <c r="K120" s="76"/>
      <c r="T120" s="76"/>
    </row>
    <row r="121" spans="11:20" ht="13">
      <c r="K121" s="76"/>
      <c r="T121" s="76"/>
    </row>
    <row r="122" spans="11:20" ht="13">
      <c r="K122" s="76"/>
      <c r="T122" s="76"/>
    </row>
    <row r="123" spans="11:20" ht="13">
      <c r="K123" s="76"/>
      <c r="T123" s="76"/>
    </row>
    <row r="124" spans="11:20" ht="13">
      <c r="K124" s="76"/>
      <c r="T124" s="76"/>
    </row>
    <row r="125" spans="11:20" ht="13">
      <c r="K125" s="76"/>
      <c r="T125" s="76"/>
    </row>
    <row r="126" spans="11:20" ht="13">
      <c r="K126" s="76"/>
      <c r="T126" s="76"/>
    </row>
    <row r="127" spans="11:20" ht="13">
      <c r="K127" s="76"/>
      <c r="T127" s="76"/>
    </row>
    <row r="128" spans="11:20" ht="13">
      <c r="K128" s="76"/>
      <c r="T128" s="76"/>
    </row>
    <row r="129" spans="11:20" ht="13">
      <c r="K129" s="76"/>
      <c r="T129" s="76"/>
    </row>
    <row r="130" spans="11:20" ht="13">
      <c r="K130" s="76"/>
      <c r="T130" s="76"/>
    </row>
    <row r="131" spans="11:20" ht="13">
      <c r="K131" s="76"/>
      <c r="T131" s="76"/>
    </row>
    <row r="132" spans="11:20" ht="13">
      <c r="K132" s="76"/>
      <c r="T132" s="76"/>
    </row>
    <row r="133" spans="11:20" ht="13">
      <c r="K133" s="76"/>
      <c r="T133" s="76"/>
    </row>
    <row r="134" spans="11:20" ht="13">
      <c r="K134" s="76"/>
      <c r="T134" s="76"/>
    </row>
    <row r="135" spans="11:20" ht="13">
      <c r="K135" s="76"/>
      <c r="T135" s="76"/>
    </row>
    <row r="136" spans="11:20" ht="13">
      <c r="K136" s="76"/>
      <c r="T136" s="76"/>
    </row>
    <row r="137" spans="11:20" ht="13">
      <c r="K137" s="76"/>
      <c r="T137" s="76"/>
    </row>
    <row r="138" spans="11:20" ht="13">
      <c r="K138" s="76"/>
      <c r="T138" s="76"/>
    </row>
    <row r="139" spans="11:20" ht="13">
      <c r="K139" s="76"/>
      <c r="T139" s="76"/>
    </row>
    <row r="140" spans="11:20" ht="13">
      <c r="K140" s="76"/>
      <c r="T140" s="76"/>
    </row>
    <row r="141" spans="11:20" ht="13">
      <c r="K141" s="76"/>
      <c r="T141" s="76"/>
    </row>
    <row r="142" spans="11:20" ht="13">
      <c r="K142" s="76"/>
      <c r="T142" s="76"/>
    </row>
    <row r="143" spans="11:20" ht="13">
      <c r="K143" s="76"/>
      <c r="T143" s="76"/>
    </row>
    <row r="144" spans="11:20" ht="13">
      <c r="K144" s="76"/>
      <c r="T144" s="76"/>
    </row>
    <row r="145" spans="11:20" ht="13">
      <c r="K145" s="76"/>
      <c r="T145" s="76"/>
    </row>
    <row r="146" spans="11:20" ht="13">
      <c r="K146" s="76"/>
      <c r="T146" s="76"/>
    </row>
    <row r="147" spans="11:20" ht="13">
      <c r="K147" s="76"/>
      <c r="T147" s="76"/>
    </row>
    <row r="148" spans="11:20" ht="13">
      <c r="K148" s="76"/>
      <c r="T148" s="76"/>
    </row>
    <row r="149" spans="11:20" ht="13">
      <c r="K149" s="76"/>
      <c r="T149" s="76"/>
    </row>
    <row r="150" spans="11:20" ht="13">
      <c r="K150" s="76"/>
      <c r="T150" s="76"/>
    </row>
    <row r="151" spans="11:20" ht="13">
      <c r="K151" s="76"/>
      <c r="T151" s="76"/>
    </row>
    <row r="152" spans="11:20" ht="13">
      <c r="K152" s="76"/>
      <c r="T152" s="76"/>
    </row>
    <row r="153" spans="11:20" ht="13">
      <c r="K153" s="76"/>
      <c r="T153" s="76"/>
    </row>
    <row r="154" spans="11:20" ht="13">
      <c r="K154" s="76"/>
      <c r="T154" s="76"/>
    </row>
    <row r="155" spans="11:20" ht="13">
      <c r="K155" s="76"/>
      <c r="T155" s="76"/>
    </row>
    <row r="156" spans="11:20" ht="13">
      <c r="K156" s="76"/>
      <c r="T156" s="76"/>
    </row>
    <row r="157" spans="11:20" ht="13">
      <c r="K157" s="76"/>
      <c r="T157" s="76"/>
    </row>
    <row r="158" spans="11:20" ht="13">
      <c r="K158" s="76"/>
      <c r="T158" s="76"/>
    </row>
    <row r="159" spans="11:20" ht="13">
      <c r="K159" s="76"/>
      <c r="T159" s="76"/>
    </row>
    <row r="160" spans="11:20" ht="13">
      <c r="K160" s="76"/>
      <c r="T160" s="76"/>
    </row>
    <row r="161" spans="11:20" ht="13">
      <c r="K161" s="76"/>
      <c r="T161" s="76"/>
    </row>
    <row r="162" spans="11:20" ht="13">
      <c r="K162" s="76"/>
      <c r="T162" s="76"/>
    </row>
    <row r="163" spans="11:20" ht="13">
      <c r="K163" s="76"/>
      <c r="T163" s="76"/>
    </row>
    <row r="164" spans="11:20" ht="13">
      <c r="K164" s="76"/>
      <c r="T164" s="76"/>
    </row>
    <row r="165" spans="11:20" ht="13">
      <c r="K165" s="76"/>
      <c r="T165" s="76"/>
    </row>
    <row r="166" spans="11:20" ht="13">
      <c r="K166" s="76"/>
      <c r="T166" s="76"/>
    </row>
    <row r="167" spans="11:20" ht="13">
      <c r="K167" s="76"/>
      <c r="T167" s="76"/>
    </row>
    <row r="168" spans="11:20" ht="13">
      <c r="K168" s="76"/>
      <c r="T168" s="76"/>
    </row>
    <row r="169" spans="11:20" ht="13">
      <c r="K169" s="76"/>
      <c r="T169" s="76"/>
    </row>
    <row r="170" spans="11:20" ht="13">
      <c r="K170" s="76"/>
      <c r="T170" s="76"/>
    </row>
    <row r="171" spans="11:20" ht="13">
      <c r="K171" s="76"/>
      <c r="T171" s="76"/>
    </row>
    <row r="172" spans="11:20" ht="13">
      <c r="K172" s="76"/>
      <c r="T172" s="76"/>
    </row>
    <row r="173" spans="11:20" ht="13">
      <c r="K173" s="76"/>
      <c r="T173" s="76"/>
    </row>
    <row r="174" spans="11:20" ht="13">
      <c r="K174" s="76"/>
      <c r="T174" s="76"/>
    </row>
    <row r="175" spans="11:20" ht="13">
      <c r="K175" s="76"/>
      <c r="T175" s="76"/>
    </row>
    <row r="176" spans="11:20" ht="13">
      <c r="K176" s="76"/>
      <c r="T176" s="76"/>
    </row>
    <row r="177" spans="11:20" ht="13">
      <c r="K177" s="76"/>
      <c r="T177" s="76"/>
    </row>
    <row r="178" spans="11:20" ht="13">
      <c r="K178" s="76"/>
      <c r="T178" s="76"/>
    </row>
    <row r="179" spans="11:20" ht="13">
      <c r="K179" s="76"/>
      <c r="T179" s="76"/>
    </row>
    <row r="180" spans="11:20" ht="13">
      <c r="K180" s="76"/>
      <c r="T180" s="76"/>
    </row>
    <row r="181" spans="11:20" ht="13">
      <c r="K181" s="76"/>
      <c r="T181" s="76"/>
    </row>
    <row r="182" spans="11:20" ht="13">
      <c r="K182" s="76"/>
      <c r="T182" s="76"/>
    </row>
    <row r="183" spans="11:20" ht="13">
      <c r="K183" s="76"/>
      <c r="T183" s="76"/>
    </row>
    <row r="184" spans="11:20" ht="13">
      <c r="K184" s="76"/>
      <c r="T184" s="76"/>
    </row>
    <row r="185" spans="11:20" ht="13">
      <c r="K185" s="76"/>
      <c r="T185" s="76"/>
    </row>
    <row r="186" spans="11:20" ht="13">
      <c r="K186" s="76"/>
      <c r="T186" s="76"/>
    </row>
    <row r="187" spans="11:20" ht="13">
      <c r="K187" s="76"/>
      <c r="T187" s="76"/>
    </row>
    <row r="188" spans="11:20" ht="13">
      <c r="K188" s="76"/>
      <c r="T188" s="76"/>
    </row>
    <row r="189" spans="11:20" ht="13">
      <c r="K189" s="76"/>
      <c r="T189" s="76"/>
    </row>
    <row r="190" spans="11:20" ht="13">
      <c r="K190" s="76"/>
      <c r="T190" s="76"/>
    </row>
    <row r="191" spans="11:20" ht="13">
      <c r="K191" s="76"/>
      <c r="T191" s="76"/>
    </row>
    <row r="192" spans="11:20" ht="13">
      <c r="K192" s="76"/>
      <c r="T192" s="76"/>
    </row>
    <row r="193" spans="11:20" ht="13">
      <c r="K193" s="76"/>
      <c r="T193" s="76"/>
    </row>
    <row r="194" spans="11:20" ht="13">
      <c r="K194" s="76"/>
      <c r="T194" s="76"/>
    </row>
    <row r="195" spans="11:20" ht="13">
      <c r="K195" s="76"/>
      <c r="T195" s="76"/>
    </row>
    <row r="196" spans="11:20" ht="13">
      <c r="K196" s="76"/>
      <c r="T196" s="76"/>
    </row>
    <row r="197" spans="11:20" ht="13">
      <c r="K197" s="76"/>
      <c r="T197" s="76"/>
    </row>
    <row r="198" spans="11:20" ht="13">
      <c r="K198" s="76"/>
      <c r="T198" s="76"/>
    </row>
    <row r="199" spans="11:20" ht="13">
      <c r="K199" s="76"/>
      <c r="T199" s="76"/>
    </row>
    <row r="200" spans="11:20" ht="13">
      <c r="K200" s="76"/>
      <c r="T200" s="76"/>
    </row>
    <row r="201" spans="11:20" ht="13">
      <c r="K201" s="76"/>
      <c r="T201" s="76"/>
    </row>
    <row r="202" spans="11:20" ht="13">
      <c r="K202" s="76"/>
      <c r="T202" s="76"/>
    </row>
    <row r="203" spans="11:20" ht="13">
      <c r="K203" s="76"/>
      <c r="T203" s="76"/>
    </row>
    <row r="204" spans="11:20" ht="13">
      <c r="K204" s="76"/>
      <c r="T204" s="76"/>
    </row>
    <row r="205" spans="11:20" ht="13">
      <c r="K205" s="76"/>
      <c r="T205" s="76"/>
    </row>
    <row r="206" spans="11:20" ht="13">
      <c r="K206" s="76"/>
      <c r="T206" s="76"/>
    </row>
    <row r="207" spans="11:20" ht="13">
      <c r="K207" s="76"/>
      <c r="T207" s="76"/>
    </row>
    <row r="208" spans="11:20" ht="13">
      <c r="K208" s="76"/>
      <c r="T208" s="76"/>
    </row>
    <row r="209" spans="11:20" ht="13">
      <c r="K209" s="76"/>
      <c r="T209" s="76"/>
    </row>
    <row r="210" spans="11:20" ht="13">
      <c r="K210" s="76"/>
      <c r="T210" s="76"/>
    </row>
    <row r="211" spans="11:20" ht="13">
      <c r="K211" s="76"/>
      <c r="T211" s="76"/>
    </row>
    <row r="212" spans="11:20" ht="13">
      <c r="K212" s="76"/>
      <c r="T212" s="76"/>
    </row>
    <row r="213" spans="11:20" ht="13">
      <c r="K213" s="76"/>
      <c r="T213" s="76"/>
    </row>
    <row r="214" spans="11:20" ht="13">
      <c r="K214" s="76"/>
      <c r="T214" s="76"/>
    </row>
    <row r="215" spans="11:20" ht="13">
      <c r="K215" s="76"/>
      <c r="T215" s="76"/>
    </row>
    <row r="216" spans="11:20" ht="13">
      <c r="K216" s="76"/>
      <c r="T216" s="76"/>
    </row>
    <row r="217" spans="11:20" ht="13">
      <c r="K217" s="76"/>
      <c r="T217" s="76"/>
    </row>
    <row r="218" spans="11:20" ht="13">
      <c r="K218" s="76"/>
      <c r="T218" s="76"/>
    </row>
    <row r="219" spans="11:20" ht="13">
      <c r="K219" s="76"/>
      <c r="T219" s="76"/>
    </row>
    <row r="220" spans="11:20" ht="13">
      <c r="K220" s="76"/>
      <c r="T220" s="76"/>
    </row>
    <row r="221" spans="11:20" ht="13">
      <c r="K221" s="76"/>
      <c r="T221" s="76"/>
    </row>
    <row r="222" spans="11:20" ht="13">
      <c r="K222" s="76"/>
      <c r="T222" s="76"/>
    </row>
    <row r="223" spans="11:20" ht="13">
      <c r="K223" s="76"/>
      <c r="T223" s="76"/>
    </row>
    <row r="224" spans="11:20" ht="13">
      <c r="K224" s="76"/>
      <c r="T224" s="76"/>
    </row>
    <row r="225" spans="11:20" ht="13">
      <c r="K225" s="76"/>
      <c r="T225" s="76"/>
    </row>
    <row r="226" spans="11:20" ht="13">
      <c r="K226" s="76"/>
      <c r="T226" s="76"/>
    </row>
    <row r="227" spans="11:20" ht="13">
      <c r="K227" s="76"/>
      <c r="T227" s="76"/>
    </row>
    <row r="228" spans="11:20" ht="13">
      <c r="K228" s="76"/>
      <c r="T228" s="76"/>
    </row>
    <row r="229" spans="11:20" ht="13">
      <c r="K229" s="76"/>
      <c r="T229" s="76"/>
    </row>
    <row r="230" spans="11:20" ht="13">
      <c r="K230" s="76"/>
      <c r="T230" s="76"/>
    </row>
    <row r="231" spans="11:20" ht="13">
      <c r="K231" s="76"/>
      <c r="T231" s="76"/>
    </row>
    <row r="232" spans="11:20" ht="13">
      <c r="K232" s="76"/>
      <c r="T232" s="76"/>
    </row>
    <row r="233" spans="11:20" ht="13">
      <c r="K233" s="76"/>
      <c r="T233" s="76"/>
    </row>
    <row r="234" spans="11:20" ht="13">
      <c r="K234" s="76"/>
      <c r="T234" s="76"/>
    </row>
    <row r="235" spans="11:20" ht="13">
      <c r="K235" s="76"/>
      <c r="T235" s="76"/>
    </row>
    <row r="236" spans="11:20" ht="13">
      <c r="K236" s="76"/>
      <c r="T236" s="76"/>
    </row>
    <row r="237" spans="11:20" ht="13">
      <c r="K237" s="76"/>
      <c r="T237" s="76"/>
    </row>
    <row r="238" spans="11:20" ht="13">
      <c r="K238" s="76"/>
      <c r="T238" s="76"/>
    </row>
    <row r="239" spans="11:20" ht="13">
      <c r="K239" s="76"/>
      <c r="T239" s="76"/>
    </row>
    <row r="240" spans="11:20" ht="13">
      <c r="K240" s="76"/>
      <c r="T240" s="76"/>
    </row>
    <row r="241" spans="11:20" ht="13">
      <c r="K241" s="76"/>
      <c r="T241" s="76"/>
    </row>
    <row r="242" spans="11:20" ht="13">
      <c r="K242" s="76"/>
      <c r="T242" s="76"/>
    </row>
    <row r="243" spans="11:20" ht="13">
      <c r="K243" s="76"/>
      <c r="T243" s="76"/>
    </row>
    <row r="244" spans="11:20" ht="13">
      <c r="K244" s="76"/>
      <c r="T244" s="76"/>
    </row>
    <row r="245" spans="11:20" ht="13">
      <c r="K245" s="76"/>
      <c r="T245" s="76"/>
    </row>
    <row r="246" spans="11:20" ht="13">
      <c r="K246" s="76"/>
      <c r="T246" s="76"/>
    </row>
    <row r="247" spans="11:20" ht="13">
      <c r="K247" s="76"/>
      <c r="T247" s="76"/>
    </row>
    <row r="248" spans="11:20" ht="13">
      <c r="K248" s="76"/>
      <c r="T248" s="76"/>
    </row>
    <row r="249" spans="11:20" ht="13">
      <c r="K249" s="76"/>
      <c r="T249" s="76"/>
    </row>
    <row r="250" spans="11:20" ht="13">
      <c r="K250" s="76"/>
      <c r="T250" s="76"/>
    </row>
    <row r="251" spans="11:20" ht="13">
      <c r="K251" s="76"/>
      <c r="T251" s="76"/>
    </row>
    <row r="252" spans="11:20" ht="13">
      <c r="K252" s="76"/>
      <c r="T252" s="76"/>
    </row>
    <row r="253" spans="11:20" ht="13">
      <c r="K253" s="76"/>
      <c r="T253" s="76"/>
    </row>
    <row r="254" spans="11:20" ht="13">
      <c r="K254" s="76"/>
      <c r="T254" s="76"/>
    </row>
    <row r="255" spans="11:20" ht="13">
      <c r="K255" s="76"/>
      <c r="T255" s="76"/>
    </row>
    <row r="256" spans="11:20" ht="13">
      <c r="K256" s="76"/>
      <c r="T256" s="76"/>
    </row>
    <row r="257" spans="11:20" ht="13">
      <c r="K257" s="76"/>
      <c r="T257" s="76"/>
    </row>
    <row r="258" spans="11:20" ht="13">
      <c r="K258" s="76"/>
      <c r="T258" s="76"/>
    </row>
    <row r="259" spans="11:20" ht="13">
      <c r="K259" s="76"/>
      <c r="T259" s="76"/>
    </row>
    <row r="260" spans="11:20" ht="13">
      <c r="K260" s="76"/>
      <c r="T260" s="76"/>
    </row>
    <row r="261" spans="11:20" ht="13">
      <c r="K261" s="76"/>
      <c r="T261" s="76"/>
    </row>
    <row r="262" spans="11:20" ht="13">
      <c r="K262" s="76"/>
      <c r="T262" s="76"/>
    </row>
    <row r="263" spans="11:20" ht="13">
      <c r="K263" s="76"/>
      <c r="T263" s="76"/>
    </row>
    <row r="264" spans="11:20" ht="13">
      <c r="K264" s="76"/>
      <c r="T264" s="76"/>
    </row>
    <row r="265" spans="11:20" ht="13">
      <c r="K265" s="76"/>
      <c r="T265" s="76"/>
    </row>
    <row r="266" spans="11:20" ht="13">
      <c r="K266" s="76"/>
      <c r="T266" s="76"/>
    </row>
    <row r="267" spans="11:20" ht="13">
      <c r="K267" s="76"/>
      <c r="T267" s="76"/>
    </row>
    <row r="268" spans="11:20" ht="13">
      <c r="K268" s="76"/>
      <c r="T268" s="76"/>
    </row>
    <row r="269" spans="11:20" ht="13">
      <c r="K269" s="76"/>
      <c r="T269" s="76"/>
    </row>
    <row r="270" spans="11:20" ht="13">
      <c r="K270" s="76"/>
      <c r="T270" s="76"/>
    </row>
    <row r="271" spans="11:20" ht="13">
      <c r="K271" s="76"/>
      <c r="T271" s="76"/>
    </row>
    <row r="272" spans="11:20" ht="13">
      <c r="K272" s="76"/>
      <c r="T272" s="76"/>
    </row>
    <row r="273" spans="11:20" ht="13">
      <c r="K273" s="76"/>
      <c r="T273" s="76"/>
    </row>
    <row r="274" spans="11:20" ht="13">
      <c r="K274" s="76"/>
      <c r="T274" s="76"/>
    </row>
    <row r="275" spans="11:20" ht="13">
      <c r="K275" s="76"/>
      <c r="T275" s="76"/>
    </row>
    <row r="276" spans="11:20" ht="13">
      <c r="K276" s="76"/>
      <c r="T276" s="76"/>
    </row>
    <row r="277" spans="11:20" ht="13">
      <c r="K277" s="76"/>
      <c r="T277" s="76"/>
    </row>
    <row r="278" spans="11:20" ht="13">
      <c r="K278" s="76"/>
      <c r="T278" s="76"/>
    </row>
    <row r="279" spans="11:20" ht="13">
      <c r="K279" s="76"/>
      <c r="T279" s="76"/>
    </row>
    <row r="280" spans="11:20" ht="13">
      <c r="K280" s="76"/>
      <c r="T280" s="76"/>
    </row>
    <row r="281" spans="11:20" ht="13">
      <c r="K281" s="76"/>
      <c r="T281" s="76"/>
    </row>
    <row r="282" spans="11:20" ht="13">
      <c r="K282" s="76"/>
      <c r="T282" s="76"/>
    </row>
    <row r="283" spans="11:20" ht="13">
      <c r="K283" s="76"/>
      <c r="T283" s="76"/>
    </row>
    <row r="284" spans="11:20" ht="13">
      <c r="K284" s="76"/>
      <c r="T284" s="76"/>
    </row>
    <row r="285" spans="11:20" ht="13">
      <c r="K285" s="76"/>
      <c r="T285" s="76"/>
    </row>
    <row r="286" spans="11:20" ht="13">
      <c r="K286" s="76"/>
      <c r="T286" s="76"/>
    </row>
    <row r="287" spans="11:20" ht="13">
      <c r="K287" s="76"/>
      <c r="T287" s="76"/>
    </row>
    <row r="288" spans="11:20" ht="13">
      <c r="K288" s="76"/>
      <c r="T288" s="76"/>
    </row>
    <row r="289" spans="11:20" ht="13">
      <c r="K289" s="76"/>
      <c r="T289" s="76"/>
    </row>
    <row r="290" spans="11:20" ht="13">
      <c r="K290" s="76"/>
      <c r="T290" s="76"/>
    </row>
    <row r="291" spans="11:20" ht="13">
      <c r="K291" s="76"/>
      <c r="T291" s="76"/>
    </row>
    <row r="292" spans="11:20" ht="13">
      <c r="K292" s="76"/>
      <c r="T292" s="76"/>
    </row>
    <row r="293" spans="11:20" ht="13">
      <c r="K293" s="76"/>
      <c r="T293" s="76"/>
    </row>
    <row r="294" spans="11:20" ht="13">
      <c r="K294" s="76"/>
      <c r="T294" s="76"/>
    </row>
    <row r="295" spans="11:20" ht="13">
      <c r="K295" s="76"/>
      <c r="T295" s="76"/>
    </row>
    <row r="296" spans="11:20" ht="13">
      <c r="K296" s="76"/>
      <c r="T296" s="76"/>
    </row>
    <row r="297" spans="11:20" ht="13">
      <c r="K297" s="76"/>
      <c r="T297" s="76"/>
    </row>
    <row r="298" spans="11:20" ht="13">
      <c r="K298" s="76"/>
      <c r="T298" s="76"/>
    </row>
    <row r="299" spans="11:20" ht="13">
      <c r="K299" s="76"/>
      <c r="T299" s="76"/>
    </row>
    <row r="300" spans="11:20" ht="13">
      <c r="K300" s="76"/>
      <c r="T300" s="76"/>
    </row>
    <row r="301" spans="11:20" ht="13">
      <c r="K301" s="76"/>
      <c r="T301" s="76"/>
    </row>
    <row r="302" spans="11:20" ht="13">
      <c r="K302" s="76"/>
      <c r="T302" s="76"/>
    </row>
    <row r="303" spans="11:20" ht="13">
      <c r="K303" s="76"/>
      <c r="T303" s="76"/>
    </row>
    <row r="304" spans="11:20" ht="13">
      <c r="K304" s="76"/>
      <c r="T304" s="76"/>
    </row>
    <row r="305" spans="11:20" ht="13">
      <c r="K305" s="76"/>
      <c r="T305" s="76"/>
    </row>
    <row r="306" spans="11:20" ht="13">
      <c r="K306" s="76"/>
      <c r="T306" s="76"/>
    </row>
    <row r="307" spans="11:20" ht="13">
      <c r="K307" s="76"/>
      <c r="T307" s="76"/>
    </row>
    <row r="308" spans="11:20" ht="13">
      <c r="K308" s="76"/>
      <c r="T308" s="76"/>
    </row>
    <row r="309" spans="11:20" ht="13">
      <c r="K309" s="76"/>
      <c r="T309" s="76"/>
    </row>
    <row r="310" spans="11:20" ht="13">
      <c r="K310" s="76"/>
      <c r="T310" s="76"/>
    </row>
    <row r="311" spans="11:20" ht="13">
      <c r="K311" s="76"/>
      <c r="T311" s="76"/>
    </row>
    <row r="312" spans="11:20" ht="13">
      <c r="K312" s="76"/>
      <c r="T312" s="76"/>
    </row>
    <row r="313" spans="11:20" ht="13">
      <c r="K313" s="76"/>
      <c r="T313" s="76"/>
    </row>
    <row r="314" spans="11:20" ht="13">
      <c r="K314" s="76"/>
      <c r="T314" s="76"/>
    </row>
    <row r="315" spans="11:20" ht="13">
      <c r="K315" s="76"/>
      <c r="T315" s="76"/>
    </row>
    <row r="316" spans="11:20" ht="13">
      <c r="K316" s="76"/>
      <c r="T316" s="76"/>
    </row>
    <row r="317" spans="11:20" ht="13">
      <c r="K317" s="76"/>
      <c r="T317" s="76"/>
    </row>
    <row r="318" spans="11:20" ht="13">
      <c r="K318" s="76"/>
      <c r="T318" s="76"/>
    </row>
    <row r="319" spans="11:20" ht="13">
      <c r="K319" s="76"/>
      <c r="T319" s="76"/>
    </row>
    <row r="320" spans="11:20" ht="13">
      <c r="K320" s="76"/>
      <c r="T320" s="76"/>
    </row>
    <row r="321" spans="11:20" ht="13">
      <c r="K321" s="76"/>
      <c r="T321" s="76"/>
    </row>
    <row r="322" spans="11:20" ht="13">
      <c r="K322" s="76"/>
      <c r="T322" s="76"/>
    </row>
    <row r="323" spans="11:20" ht="13">
      <c r="K323" s="76"/>
      <c r="T323" s="76"/>
    </row>
    <row r="324" spans="11:20" ht="13">
      <c r="K324" s="76"/>
      <c r="T324" s="76"/>
    </row>
    <row r="325" spans="11:20" ht="13">
      <c r="K325" s="76"/>
      <c r="T325" s="76"/>
    </row>
    <row r="326" spans="11:20" ht="13">
      <c r="K326" s="76"/>
      <c r="T326" s="76"/>
    </row>
    <row r="327" spans="11:20" ht="13">
      <c r="K327" s="76"/>
      <c r="T327" s="76"/>
    </row>
    <row r="328" spans="11:20" ht="13">
      <c r="K328" s="76"/>
      <c r="T328" s="76"/>
    </row>
    <row r="329" spans="11:20" ht="13">
      <c r="K329" s="76"/>
      <c r="T329" s="76"/>
    </row>
    <row r="330" spans="11:20" ht="13">
      <c r="K330" s="76"/>
      <c r="T330" s="76"/>
    </row>
    <row r="331" spans="11:20" ht="13">
      <c r="K331" s="76"/>
      <c r="T331" s="76"/>
    </row>
    <row r="332" spans="11:20" ht="13">
      <c r="K332" s="76"/>
      <c r="T332" s="76"/>
    </row>
    <row r="333" spans="11:20" ht="13">
      <c r="K333" s="76"/>
      <c r="T333" s="76"/>
    </row>
    <row r="334" spans="11:20" ht="13">
      <c r="K334" s="76"/>
      <c r="T334" s="76"/>
    </row>
    <row r="335" spans="11:20" ht="13">
      <c r="K335" s="76"/>
      <c r="T335" s="76"/>
    </row>
    <row r="336" spans="11:20" ht="13">
      <c r="K336" s="76"/>
      <c r="T336" s="76"/>
    </row>
    <row r="337" spans="11:20" ht="13">
      <c r="K337" s="76"/>
      <c r="T337" s="76"/>
    </row>
    <row r="338" spans="11:20" ht="13">
      <c r="K338" s="76"/>
      <c r="T338" s="76"/>
    </row>
    <row r="339" spans="11:20" ht="13">
      <c r="K339" s="76"/>
      <c r="T339" s="76"/>
    </row>
    <row r="340" spans="11:20" ht="13">
      <c r="K340" s="76"/>
      <c r="T340" s="76"/>
    </row>
    <row r="341" spans="11:20" ht="13">
      <c r="K341" s="76"/>
      <c r="T341" s="76"/>
    </row>
    <row r="342" spans="11:20" ht="13">
      <c r="K342" s="76"/>
      <c r="T342" s="76"/>
    </row>
    <row r="343" spans="11:20" ht="13">
      <c r="K343" s="76"/>
      <c r="T343" s="76"/>
    </row>
    <row r="344" spans="11:20" ht="13">
      <c r="K344" s="76"/>
      <c r="T344" s="76"/>
    </row>
    <row r="345" spans="11:20" ht="13">
      <c r="K345" s="76"/>
      <c r="T345" s="76"/>
    </row>
    <row r="346" spans="11:20" ht="13">
      <c r="K346" s="76"/>
      <c r="T346" s="76"/>
    </row>
    <row r="347" spans="11:20" ht="13">
      <c r="K347" s="76"/>
      <c r="T347" s="76"/>
    </row>
    <row r="348" spans="11:20" ht="13">
      <c r="K348" s="76"/>
      <c r="T348" s="76"/>
    </row>
    <row r="349" spans="11:20" ht="13">
      <c r="K349" s="76"/>
      <c r="T349" s="76"/>
    </row>
    <row r="350" spans="11:20" ht="13">
      <c r="K350" s="76"/>
      <c r="T350" s="76"/>
    </row>
    <row r="351" spans="11:20" ht="13">
      <c r="K351" s="76"/>
      <c r="T351" s="76"/>
    </row>
    <row r="352" spans="11:20" ht="13">
      <c r="K352" s="76"/>
      <c r="T352" s="76"/>
    </row>
    <row r="353" spans="11:20" ht="13">
      <c r="K353" s="76"/>
      <c r="T353" s="76"/>
    </row>
    <row r="354" spans="11:20" ht="13">
      <c r="K354" s="76"/>
      <c r="T354" s="76"/>
    </row>
    <row r="355" spans="11:20" ht="13">
      <c r="K355" s="76"/>
      <c r="T355" s="76"/>
    </row>
    <row r="356" spans="11:20" ht="13">
      <c r="K356" s="76"/>
      <c r="T356" s="76"/>
    </row>
    <row r="357" spans="11:20" ht="13">
      <c r="K357" s="76"/>
      <c r="T357" s="76"/>
    </row>
    <row r="358" spans="11:20" ht="13">
      <c r="K358" s="76"/>
      <c r="T358" s="76"/>
    </row>
    <row r="359" spans="11:20" ht="13">
      <c r="K359" s="76"/>
      <c r="T359" s="76"/>
    </row>
    <row r="360" spans="11:20" ht="13">
      <c r="K360" s="76"/>
      <c r="T360" s="76"/>
    </row>
    <row r="361" spans="11:20" ht="13">
      <c r="K361" s="76"/>
      <c r="T361" s="76"/>
    </row>
    <row r="362" spans="11:20" ht="13">
      <c r="K362" s="76"/>
      <c r="T362" s="76"/>
    </row>
    <row r="363" spans="11:20" ht="13">
      <c r="K363" s="76"/>
      <c r="T363" s="76"/>
    </row>
    <row r="364" spans="11:20" ht="13">
      <c r="K364" s="76"/>
      <c r="T364" s="76"/>
    </row>
    <row r="365" spans="11:20" ht="13">
      <c r="K365" s="76"/>
      <c r="T365" s="76"/>
    </row>
    <row r="366" spans="11:20" ht="13">
      <c r="K366" s="76"/>
      <c r="T366" s="76"/>
    </row>
    <row r="367" spans="11:20" ht="13">
      <c r="K367" s="76"/>
      <c r="T367" s="76"/>
    </row>
    <row r="368" spans="11:20" ht="13">
      <c r="K368" s="76"/>
      <c r="T368" s="76"/>
    </row>
    <row r="369" spans="11:20" ht="13">
      <c r="K369" s="76"/>
      <c r="T369" s="76"/>
    </row>
    <row r="370" spans="11:20" ht="13">
      <c r="K370" s="76"/>
      <c r="T370" s="76"/>
    </row>
    <row r="371" spans="11:20" ht="13">
      <c r="K371" s="76"/>
      <c r="T371" s="76"/>
    </row>
    <row r="372" spans="11:20" ht="13">
      <c r="K372" s="76"/>
      <c r="T372" s="76"/>
    </row>
    <row r="373" spans="11:20" ht="13">
      <c r="K373" s="76"/>
      <c r="T373" s="76"/>
    </row>
    <row r="374" spans="11:20" ht="13">
      <c r="K374" s="76"/>
      <c r="T374" s="76"/>
    </row>
    <row r="375" spans="11:20" ht="13">
      <c r="K375" s="76"/>
      <c r="T375" s="76"/>
    </row>
    <row r="376" spans="11:20" ht="13">
      <c r="K376" s="76"/>
      <c r="T376" s="76"/>
    </row>
    <row r="377" spans="11:20" ht="13">
      <c r="K377" s="76"/>
      <c r="T377" s="76"/>
    </row>
    <row r="378" spans="11:20" ht="13">
      <c r="K378" s="76"/>
      <c r="T378" s="76"/>
    </row>
    <row r="379" spans="11:20" ht="13">
      <c r="K379" s="76"/>
      <c r="T379" s="76"/>
    </row>
    <row r="380" spans="11:20" ht="13">
      <c r="K380" s="76"/>
      <c r="T380" s="76"/>
    </row>
    <row r="381" spans="11:20" ht="13">
      <c r="K381" s="76"/>
      <c r="T381" s="76"/>
    </row>
    <row r="382" spans="11:20" ht="13">
      <c r="K382" s="76"/>
      <c r="T382" s="76"/>
    </row>
    <row r="383" spans="11:20" ht="13">
      <c r="K383" s="76"/>
      <c r="T383" s="76"/>
    </row>
    <row r="384" spans="11:20" ht="13">
      <c r="K384" s="76"/>
      <c r="T384" s="76"/>
    </row>
    <row r="385" spans="11:20" ht="13">
      <c r="K385" s="76"/>
      <c r="T385" s="76"/>
    </row>
    <row r="386" spans="11:20" ht="13">
      <c r="K386" s="76"/>
      <c r="T386" s="76"/>
    </row>
    <row r="387" spans="11:20" ht="13">
      <c r="K387" s="76"/>
      <c r="T387" s="76"/>
    </row>
    <row r="388" spans="11:20" ht="13">
      <c r="K388" s="76"/>
      <c r="T388" s="76"/>
    </row>
    <row r="389" spans="11:20" ht="13">
      <c r="K389" s="76"/>
      <c r="T389" s="76"/>
    </row>
    <row r="390" spans="11:20" ht="13">
      <c r="K390" s="76"/>
      <c r="T390" s="76"/>
    </row>
    <row r="391" spans="11:20" ht="13">
      <c r="K391" s="76"/>
      <c r="T391" s="76"/>
    </row>
    <row r="392" spans="11:20" ht="13">
      <c r="K392" s="76"/>
      <c r="T392" s="76"/>
    </row>
    <row r="393" spans="11:20" ht="13">
      <c r="K393" s="76"/>
      <c r="T393" s="76"/>
    </row>
    <row r="394" spans="11:20" ht="13">
      <c r="K394" s="76"/>
      <c r="T394" s="76"/>
    </row>
    <row r="395" spans="11:20" ht="13">
      <c r="K395" s="76"/>
      <c r="T395" s="76"/>
    </row>
    <row r="396" spans="11:20" ht="13">
      <c r="K396" s="76"/>
      <c r="T396" s="76"/>
    </row>
    <row r="397" spans="11:20" ht="13">
      <c r="K397" s="76"/>
      <c r="T397" s="76"/>
    </row>
    <row r="398" spans="11:20" ht="13">
      <c r="K398" s="76"/>
      <c r="T398" s="76"/>
    </row>
    <row r="399" spans="11:20" ht="13">
      <c r="K399" s="76"/>
      <c r="T399" s="76"/>
    </row>
    <row r="400" spans="11:20" ht="13">
      <c r="K400" s="76"/>
      <c r="T400" s="76"/>
    </row>
    <row r="401" spans="11:20" ht="13">
      <c r="K401" s="76"/>
      <c r="T401" s="76"/>
    </row>
    <row r="402" spans="11:20" ht="13">
      <c r="K402" s="76"/>
      <c r="T402" s="76"/>
    </row>
    <row r="403" spans="11:20" ht="13">
      <c r="K403" s="76"/>
      <c r="T403" s="76"/>
    </row>
    <row r="404" spans="11:20" ht="13">
      <c r="K404" s="76"/>
      <c r="T404" s="76"/>
    </row>
    <row r="405" spans="11:20" ht="13">
      <c r="K405" s="76"/>
      <c r="T405" s="76"/>
    </row>
    <row r="406" spans="11:20" ht="13">
      <c r="K406" s="76"/>
      <c r="T406" s="76"/>
    </row>
    <row r="407" spans="11:20" ht="13">
      <c r="K407" s="76"/>
      <c r="T407" s="76"/>
    </row>
    <row r="408" spans="11:20" ht="13">
      <c r="K408" s="76"/>
      <c r="T408" s="76"/>
    </row>
    <row r="409" spans="11:20" ht="13">
      <c r="K409" s="76"/>
      <c r="T409" s="76"/>
    </row>
    <row r="410" spans="11:20" ht="13">
      <c r="K410" s="76"/>
      <c r="T410" s="76"/>
    </row>
    <row r="411" spans="11:20" ht="13">
      <c r="K411" s="76"/>
      <c r="T411" s="76"/>
    </row>
    <row r="412" spans="11:20" ht="13">
      <c r="K412" s="76"/>
      <c r="T412" s="76"/>
    </row>
    <row r="413" spans="11:20" ht="13">
      <c r="K413" s="76"/>
      <c r="T413" s="76"/>
    </row>
    <row r="414" spans="11:20" ht="13">
      <c r="K414" s="76"/>
      <c r="T414" s="76"/>
    </row>
    <row r="415" spans="11:20" ht="13">
      <c r="K415" s="76"/>
      <c r="T415" s="76"/>
    </row>
    <row r="416" spans="11:20" ht="13">
      <c r="K416" s="76"/>
      <c r="T416" s="76"/>
    </row>
    <row r="417" spans="11:20" ht="13">
      <c r="K417" s="76"/>
      <c r="T417" s="76"/>
    </row>
    <row r="418" spans="11:20" ht="13">
      <c r="K418" s="76"/>
      <c r="T418" s="76"/>
    </row>
    <row r="419" spans="11:20" ht="13">
      <c r="K419" s="76"/>
      <c r="T419" s="76"/>
    </row>
    <row r="420" spans="11:20" ht="13">
      <c r="K420" s="76"/>
      <c r="T420" s="76"/>
    </row>
    <row r="421" spans="11:20" ht="13">
      <c r="K421" s="76"/>
      <c r="T421" s="76"/>
    </row>
    <row r="422" spans="11:20" ht="13">
      <c r="K422" s="76"/>
      <c r="T422" s="76"/>
    </row>
    <row r="423" spans="11:20" ht="13">
      <c r="K423" s="76"/>
      <c r="T423" s="76"/>
    </row>
    <row r="424" spans="11:20" ht="13">
      <c r="K424" s="76"/>
      <c r="T424" s="76"/>
    </row>
    <row r="425" spans="11:20" ht="13">
      <c r="K425" s="76"/>
      <c r="T425" s="76"/>
    </row>
    <row r="426" spans="11:20" ht="13">
      <c r="K426" s="76"/>
      <c r="T426" s="76"/>
    </row>
    <row r="427" spans="11:20" ht="13">
      <c r="K427" s="76"/>
      <c r="T427" s="76"/>
    </row>
    <row r="428" spans="11:20" ht="13">
      <c r="K428" s="76"/>
      <c r="T428" s="76"/>
    </row>
    <row r="429" spans="11:20" ht="13">
      <c r="K429" s="76"/>
      <c r="T429" s="76"/>
    </row>
    <row r="430" spans="11:20" ht="13">
      <c r="K430" s="76"/>
      <c r="T430" s="76"/>
    </row>
    <row r="431" spans="11:20" ht="13">
      <c r="K431" s="76"/>
      <c r="T431" s="76"/>
    </row>
    <row r="432" spans="11:20" ht="13">
      <c r="K432" s="76"/>
      <c r="T432" s="76"/>
    </row>
    <row r="433" spans="11:20" ht="13">
      <c r="K433" s="76"/>
      <c r="T433" s="76"/>
    </row>
    <row r="434" spans="11:20" ht="13">
      <c r="K434" s="76"/>
      <c r="T434" s="76"/>
    </row>
    <row r="435" spans="11:20" ht="13">
      <c r="K435" s="76"/>
      <c r="T435" s="76"/>
    </row>
    <row r="436" spans="11:20" ht="13">
      <c r="K436" s="76"/>
      <c r="T436" s="76"/>
    </row>
    <row r="437" spans="11:20" ht="13">
      <c r="K437" s="76"/>
      <c r="T437" s="76"/>
    </row>
    <row r="438" spans="11:20" ht="13">
      <c r="K438" s="76"/>
      <c r="T438" s="76"/>
    </row>
    <row r="439" spans="11:20" ht="13">
      <c r="K439" s="76"/>
      <c r="T439" s="76"/>
    </row>
    <row r="440" spans="11:20" ht="13">
      <c r="K440" s="76"/>
      <c r="T440" s="76"/>
    </row>
    <row r="441" spans="11:20" ht="13">
      <c r="K441" s="76"/>
      <c r="T441" s="76"/>
    </row>
    <row r="442" spans="11:20" ht="13">
      <c r="K442" s="76"/>
      <c r="T442" s="76"/>
    </row>
    <row r="443" spans="11:20" ht="13">
      <c r="K443" s="76"/>
      <c r="T443" s="76"/>
    </row>
    <row r="444" spans="11:20" ht="13">
      <c r="K444" s="76"/>
      <c r="T444" s="76"/>
    </row>
    <row r="445" spans="11:20" ht="13">
      <c r="K445" s="76"/>
      <c r="T445" s="76"/>
    </row>
    <row r="446" spans="11:20" ht="13">
      <c r="K446" s="76"/>
      <c r="T446" s="76"/>
    </row>
    <row r="447" spans="11:20" ht="13">
      <c r="K447" s="76"/>
      <c r="T447" s="76"/>
    </row>
    <row r="448" spans="11:20" ht="13">
      <c r="K448" s="76"/>
      <c r="T448" s="76"/>
    </row>
    <row r="449" spans="11:20" ht="13">
      <c r="K449" s="76"/>
      <c r="T449" s="76"/>
    </row>
    <row r="450" spans="11:20" ht="13">
      <c r="K450" s="76"/>
      <c r="T450" s="76"/>
    </row>
    <row r="451" spans="11:20" ht="13">
      <c r="K451" s="76"/>
      <c r="T451" s="76"/>
    </row>
    <row r="452" spans="11:20" ht="13">
      <c r="K452" s="76"/>
      <c r="T452" s="76"/>
    </row>
    <row r="453" spans="11:20" ht="13">
      <c r="K453" s="76"/>
      <c r="T453" s="76"/>
    </row>
    <row r="454" spans="11:20" ht="13">
      <c r="K454" s="76"/>
      <c r="T454" s="76"/>
    </row>
    <row r="455" spans="11:20" ht="13">
      <c r="K455" s="76"/>
      <c r="T455" s="76"/>
    </row>
    <row r="456" spans="11:20" ht="13">
      <c r="K456" s="76"/>
      <c r="T456" s="76"/>
    </row>
    <row r="457" spans="11:20" ht="13">
      <c r="K457" s="76"/>
      <c r="T457" s="76"/>
    </row>
    <row r="458" spans="11:20" ht="13">
      <c r="K458" s="76"/>
      <c r="T458" s="76"/>
    </row>
    <row r="459" spans="11:20" ht="13">
      <c r="K459" s="76"/>
      <c r="T459" s="76"/>
    </row>
    <row r="460" spans="11:20" ht="13">
      <c r="K460" s="76"/>
      <c r="T460" s="76"/>
    </row>
    <row r="461" spans="11:20" ht="13">
      <c r="K461" s="76"/>
      <c r="T461" s="76"/>
    </row>
    <row r="462" spans="11:20" ht="13">
      <c r="K462" s="76"/>
      <c r="T462" s="76"/>
    </row>
    <row r="463" spans="11:20" ht="13">
      <c r="K463" s="76"/>
      <c r="T463" s="76"/>
    </row>
    <row r="464" spans="11:20" ht="13">
      <c r="K464" s="76"/>
      <c r="T464" s="76"/>
    </row>
    <row r="465" spans="11:20" ht="13">
      <c r="K465" s="76"/>
      <c r="T465" s="76"/>
    </row>
    <row r="466" spans="11:20" ht="13">
      <c r="K466" s="76"/>
      <c r="T466" s="76"/>
    </row>
    <row r="467" spans="11:20" ht="13">
      <c r="K467" s="76"/>
      <c r="T467" s="76"/>
    </row>
    <row r="468" spans="11:20" ht="13">
      <c r="K468" s="76"/>
      <c r="T468" s="76"/>
    </row>
    <row r="469" spans="11:20" ht="13">
      <c r="K469" s="76"/>
      <c r="T469" s="76"/>
    </row>
    <row r="470" spans="11:20" ht="13">
      <c r="K470" s="76"/>
      <c r="T470" s="76"/>
    </row>
    <row r="471" spans="11:20" ht="13">
      <c r="K471" s="76"/>
      <c r="T471" s="76"/>
    </row>
    <row r="472" spans="11:20" ht="13">
      <c r="K472" s="76"/>
      <c r="T472" s="76"/>
    </row>
    <row r="473" spans="11:20" ht="13">
      <c r="K473" s="76"/>
      <c r="T473" s="76"/>
    </row>
    <row r="474" spans="11:20" ht="13">
      <c r="K474" s="76"/>
      <c r="T474" s="76"/>
    </row>
    <row r="475" spans="11:20" ht="13">
      <c r="K475" s="76"/>
      <c r="T475" s="76"/>
    </row>
    <row r="476" spans="11:20" ht="13">
      <c r="K476" s="76"/>
      <c r="T476" s="76"/>
    </row>
    <row r="477" spans="11:20" ht="13">
      <c r="K477" s="76"/>
      <c r="T477" s="76"/>
    </row>
    <row r="478" spans="11:20" ht="13">
      <c r="K478" s="76"/>
      <c r="T478" s="76"/>
    </row>
    <row r="479" spans="11:20" ht="13">
      <c r="K479" s="76"/>
      <c r="T479" s="76"/>
    </row>
    <row r="480" spans="11:20" ht="13">
      <c r="K480" s="76"/>
      <c r="T480" s="76"/>
    </row>
    <row r="481" spans="11:20" ht="13">
      <c r="K481" s="76"/>
      <c r="T481" s="76"/>
    </row>
    <row r="482" spans="11:20" ht="13">
      <c r="K482" s="76"/>
      <c r="T482" s="76"/>
    </row>
    <row r="483" spans="11:20" ht="13">
      <c r="K483" s="76"/>
      <c r="T483" s="76"/>
    </row>
    <row r="484" spans="11:20" ht="13">
      <c r="K484" s="76"/>
      <c r="T484" s="76"/>
    </row>
    <row r="485" spans="11:20" ht="13">
      <c r="K485" s="76"/>
      <c r="T485" s="76"/>
    </row>
    <row r="486" spans="11:20" ht="13">
      <c r="K486" s="76"/>
      <c r="T486" s="76"/>
    </row>
    <row r="487" spans="11:20" ht="13">
      <c r="K487" s="76"/>
      <c r="T487" s="76"/>
    </row>
    <row r="488" spans="11:20" ht="13">
      <c r="K488" s="76"/>
      <c r="T488" s="76"/>
    </row>
    <row r="489" spans="11:20" ht="13">
      <c r="K489" s="76"/>
      <c r="T489" s="76"/>
    </row>
    <row r="490" spans="11:20" ht="13">
      <c r="K490" s="76"/>
      <c r="T490" s="76"/>
    </row>
    <row r="491" spans="11:20" ht="13">
      <c r="K491" s="76"/>
      <c r="T491" s="76"/>
    </row>
    <row r="492" spans="11:20" ht="13">
      <c r="K492" s="76"/>
      <c r="T492" s="76"/>
    </row>
    <row r="493" spans="11:20" ht="13">
      <c r="K493" s="76"/>
      <c r="T493" s="76"/>
    </row>
    <row r="494" spans="11:20" ht="13">
      <c r="K494" s="76"/>
      <c r="T494" s="76"/>
    </row>
    <row r="495" spans="11:20" ht="13">
      <c r="K495" s="76"/>
      <c r="T495" s="76"/>
    </row>
    <row r="496" spans="11:20" ht="13">
      <c r="K496" s="76"/>
      <c r="T496" s="76"/>
    </row>
    <row r="497" spans="11:20" ht="13">
      <c r="K497" s="76"/>
      <c r="T497" s="76"/>
    </row>
    <row r="498" spans="11:20" ht="13">
      <c r="K498" s="76"/>
      <c r="T498" s="76"/>
    </row>
    <row r="499" spans="11:20" ht="13">
      <c r="K499" s="76"/>
      <c r="T499" s="76"/>
    </row>
    <row r="500" spans="11:20" ht="13">
      <c r="K500" s="76"/>
      <c r="T500" s="76"/>
    </row>
    <row r="501" spans="11:20" ht="13">
      <c r="K501" s="76"/>
      <c r="T501" s="76"/>
    </row>
    <row r="502" spans="11:20" ht="13">
      <c r="K502" s="76"/>
      <c r="T502" s="76"/>
    </row>
    <row r="503" spans="11:20" ht="13">
      <c r="K503" s="76"/>
      <c r="T503" s="76"/>
    </row>
    <row r="504" spans="11:20" ht="13">
      <c r="K504" s="76"/>
      <c r="T504" s="76"/>
    </row>
    <row r="505" spans="11:20" ht="13">
      <c r="K505" s="76"/>
      <c r="T505" s="76"/>
    </row>
    <row r="506" spans="11:20" ht="13">
      <c r="K506" s="76"/>
      <c r="T506" s="76"/>
    </row>
    <row r="507" spans="11:20" ht="13">
      <c r="K507" s="76"/>
      <c r="T507" s="76"/>
    </row>
    <row r="508" spans="11:20" ht="13">
      <c r="K508" s="76"/>
      <c r="T508" s="76"/>
    </row>
    <row r="509" spans="11:20" ht="13">
      <c r="K509" s="76"/>
      <c r="T509" s="76"/>
    </row>
    <row r="510" spans="11:20" ht="13">
      <c r="K510" s="76"/>
      <c r="T510" s="76"/>
    </row>
    <row r="511" spans="11:20" ht="13">
      <c r="K511" s="76"/>
      <c r="T511" s="76"/>
    </row>
    <row r="512" spans="11:20" ht="13">
      <c r="K512" s="76"/>
      <c r="T512" s="76"/>
    </row>
    <row r="513" spans="11:20" ht="13">
      <c r="K513" s="76"/>
      <c r="T513" s="76"/>
    </row>
    <row r="514" spans="11:20" ht="13">
      <c r="K514" s="76"/>
      <c r="T514" s="76"/>
    </row>
    <row r="515" spans="11:20" ht="13">
      <c r="K515" s="76"/>
      <c r="T515" s="76"/>
    </row>
    <row r="516" spans="11:20" ht="13">
      <c r="K516" s="76"/>
      <c r="T516" s="76"/>
    </row>
    <row r="517" spans="11:20" ht="13">
      <c r="K517" s="76"/>
      <c r="T517" s="76"/>
    </row>
    <row r="518" spans="11:20" ht="13">
      <c r="K518" s="76"/>
      <c r="T518" s="76"/>
    </row>
    <row r="519" spans="11:20" ht="13">
      <c r="K519" s="76"/>
      <c r="T519" s="76"/>
    </row>
    <row r="520" spans="11:20" ht="13">
      <c r="K520" s="76"/>
      <c r="T520" s="76"/>
    </row>
    <row r="521" spans="11:20" ht="13">
      <c r="K521" s="76"/>
      <c r="T521" s="76"/>
    </row>
    <row r="522" spans="11:20" ht="13">
      <c r="K522" s="76"/>
      <c r="T522" s="76"/>
    </row>
    <row r="523" spans="11:20" ht="13">
      <c r="K523" s="76"/>
      <c r="T523" s="76"/>
    </row>
    <row r="524" spans="11:20" ht="13">
      <c r="K524" s="76"/>
      <c r="T524" s="76"/>
    </row>
    <row r="525" spans="11:20" ht="13">
      <c r="K525" s="76"/>
      <c r="T525" s="76"/>
    </row>
    <row r="526" spans="11:20" ht="13">
      <c r="K526" s="76"/>
      <c r="T526" s="76"/>
    </row>
    <row r="527" spans="11:20" ht="13">
      <c r="K527" s="76"/>
      <c r="T527" s="76"/>
    </row>
    <row r="528" spans="11:20" ht="13">
      <c r="K528" s="76"/>
      <c r="T528" s="76"/>
    </row>
    <row r="529" spans="11:20" ht="13">
      <c r="K529" s="76"/>
      <c r="T529" s="76"/>
    </row>
    <row r="530" spans="11:20" ht="13">
      <c r="K530" s="76"/>
      <c r="T530" s="76"/>
    </row>
    <row r="531" spans="11:20" ht="13">
      <c r="K531" s="76"/>
      <c r="T531" s="76"/>
    </row>
    <row r="532" spans="11:20" ht="13">
      <c r="K532" s="76"/>
      <c r="T532" s="76"/>
    </row>
    <row r="533" spans="11:20" ht="13">
      <c r="K533" s="76"/>
      <c r="T533" s="76"/>
    </row>
    <row r="534" spans="11:20" ht="13">
      <c r="K534" s="76"/>
      <c r="T534" s="76"/>
    </row>
    <row r="535" spans="11:20" ht="13">
      <c r="K535" s="76"/>
      <c r="T535" s="76"/>
    </row>
    <row r="536" spans="11:20" ht="13">
      <c r="K536" s="76"/>
      <c r="T536" s="76"/>
    </row>
    <row r="537" spans="11:20" ht="13">
      <c r="K537" s="76"/>
      <c r="T537" s="76"/>
    </row>
    <row r="538" spans="11:20" ht="13">
      <c r="K538" s="76"/>
      <c r="T538" s="76"/>
    </row>
    <row r="539" spans="11:20" ht="13">
      <c r="K539" s="76"/>
      <c r="T539" s="76"/>
    </row>
    <row r="540" spans="11:20" ht="13">
      <c r="K540" s="76"/>
      <c r="T540" s="76"/>
    </row>
    <row r="541" spans="11:20" ht="13">
      <c r="K541" s="76"/>
      <c r="T541" s="76"/>
    </row>
    <row r="542" spans="11:20" ht="13">
      <c r="K542" s="76"/>
      <c r="T542" s="76"/>
    </row>
    <row r="543" spans="11:20" ht="13">
      <c r="K543" s="76"/>
      <c r="T543" s="76"/>
    </row>
    <row r="544" spans="11:20" ht="13">
      <c r="K544" s="76"/>
      <c r="T544" s="76"/>
    </row>
    <row r="545" spans="11:20" ht="13">
      <c r="K545" s="76"/>
      <c r="T545" s="76"/>
    </row>
    <row r="546" spans="11:20" ht="13">
      <c r="K546" s="76"/>
      <c r="T546" s="76"/>
    </row>
    <row r="547" spans="11:20" ht="13">
      <c r="K547" s="76"/>
      <c r="T547" s="76"/>
    </row>
    <row r="548" spans="11:20" ht="13">
      <c r="K548" s="76"/>
      <c r="T548" s="76"/>
    </row>
    <row r="549" spans="11:20" ht="13">
      <c r="K549" s="76"/>
      <c r="T549" s="76"/>
    </row>
    <row r="550" spans="11:20" ht="13">
      <c r="K550" s="76"/>
      <c r="T550" s="76"/>
    </row>
    <row r="551" spans="11:20" ht="13">
      <c r="K551" s="76"/>
      <c r="T551" s="76"/>
    </row>
    <row r="552" spans="11:20" ht="13">
      <c r="K552" s="76"/>
      <c r="T552" s="76"/>
    </row>
    <row r="553" spans="11:20" ht="13">
      <c r="K553" s="76"/>
      <c r="T553" s="76"/>
    </row>
    <row r="554" spans="11:20" ht="13">
      <c r="K554" s="76"/>
      <c r="T554" s="76"/>
    </row>
    <row r="555" spans="11:20" ht="13">
      <c r="K555" s="76"/>
      <c r="T555" s="76"/>
    </row>
    <row r="556" spans="11:20" ht="13">
      <c r="K556" s="76"/>
      <c r="T556" s="76"/>
    </row>
    <row r="557" spans="11:20" ht="13">
      <c r="K557" s="76"/>
      <c r="T557" s="76"/>
    </row>
    <row r="558" spans="11:20" ht="13">
      <c r="K558" s="76"/>
      <c r="T558" s="76"/>
    </row>
    <row r="559" spans="11:20" ht="13">
      <c r="K559" s="76"/>
      <c r="T559" s="76"/>
    </row>
    <row r="560" spans="11:20" ht="13">
      <c r="K560" s="76"/>
      <c r="T560" s="76"/>
    </row>
    <row r="561" spans="11:20" ht="13">
      <c r="K561" s="76"/>
      <c r="T561" s="76"/>
    </row>
    <row r="562" spans="11:20" ht="13">
      <c r="K562" s="76"/>
      <c r="T562" s="76"/>
    </row>
    <row r="563" spans="11:20" ht="13">
      <c r="K563" s="76"/>
      <c r="T563" s="76"/>
    </row>
    <row r="564" spans="11:20" ht="13">
      <c r="K564" s="76"/>
      <c r="T564" s="76"/>
    </row>
    <row r="565" spans="11:20" ht="13">
      <c r="K565" s="76"/>
      <c r="T565" s="76"/>
    </row>
    <row r="566" spans="11:20" ht="13">
      <c r="K566" s="76"/>
      <c r="T566" s="76"/>
    </row>
    <row r="567" spans="11:20" ht="13">
      <c r="K567" s="76"/>
      <c r="T567" s="76"/>
    </row>
    <row r="568" spans="11:20" ht="13">
      <c r="K568" s="76"/>
      <c r="T568" s="76"/>
    </row>
    <row r="569" spans="11:20" ht="13">
      <c r="K569" s="76"/>
      <c r="T569" s="76"/>
    </row>
    <row r="570" spans="11:20" ht="13">
      <c r="K570" s="76"/>
      <c r="T570" s="76"/>
    </row>
    <row r="571" spans="11:20" ht="13">
      <c r="K571" s="76"/>
      <c r="T571" s="76"/>
    </row>
    <row r="572" spans="11:20" ht="13">
      <c r="K572" s="76"/>
      <c r="T572" s="76"/>
    </row>
    <row r="573" spans="11:20" ht="13">
      <c r="K573" s="76"/>
      <c r="T573" s="76"/>
    </row>
    <row r="574" spans="11:20" ht="13">
      <c r="K574" s="76"/>
      <c r="T574" s="76"/>
    </row>
    <row r="575" spans="11:20" ht="13">
      <c r="K575" s="76"/>
      <c r="T575" s="76"/>
    </row>
    <row r="576" spans="11:20" ht="13">
      <c r="K576" s="76"/>
      <c r="T576" s="76"/>
    </row>
    <row r="577" spans="11:20" ht="13">
      <c r="K577" s="76"/>
      <c r="T577" s="76"/>
    </row>
    <row r="578" spans="11:20" ht="13">
      <c r="K578" s="76"/>
      <c r="T578" s="76"/>
    </row>
    <row r="579" spans="11:20" ht="13">
      <c r="K579" s="76"/>
      <c r="T579" s="76"/>
    </row>
    <row r="580" spans="11:20" ht="13">
      <c r="K580" s="76"/>
      <c r="T580" s="76"/>
    </row>
    <row r="581" spans="11:20" ht="13">
      <c r="K581" s="76"/>
      <c r="T581" s="76"/>
    </row>
    <row r="582" spans="11:20" ht="13">
      <c r="K582" s="76"/>
      <c r="T582" s="76"/>
    </row>
    <row r="583" spans="11:20" ht="13">
      <c r="K583" s="76"/>
      <c r="T583" s="76"/>
    </row>
    <row r="584" spans="11:20" ht="13">
      <c r="K584" s="76"/>
      <c r="T584" s="76"/>
    </row>
    <row r="585" spans="11:20" ht="13">
      <c r="K585" s="76"/>
      <c r="T585" s="76"/>
    </row>
    <row r="586" spans="11:20" ht="13">
      <c r="K586" s="76"/>
      <c r="T586" s="76"/>
    </row>
    <row r="587" spans="11:20" ht="13">
      <c r="K587" s="76"/>
      <c r="T587" s="76"/>
    </row>
    <row r="588" spans="11:20" ht="13">
      <c r="K588" s="76"/>
      <c r="T588" s="76"/>
    </row>
    <row r="589" spans="11:20" ht="13">
      <c r="K589" s="76"/>
      <c r="T589" s="76"/>
    </row>
    <row r="590" spans="11:20" ht="13">
      <c r="K590" s="76"/>
      <c r="T590" s="76"/>
    </row>
    <row r="591" spans="11:20" ht="13">
      <c r="K591" s="76"/>
      <c r="T591" s="76"/>
    </row>
    <row r="592" spans="11:20" ht="13">
      <c r="K592" s="76"/>
      <c r="T592" s="76"/>
    </row>
    <row r="593" spans="11:20" ht="13">
      <c r="K593" s="76"/>
      <c r="T593" s="76"/>
    </row>
    <row r="594" spans="11:20" ht="13">
      <c r="K594" s="76"/>
      <c r="T594" s="76"/>
    </row>
    <row r="595" spans="11:20" ht="13">
      <c r="K595" s="76"/>
      <c r="T595" s="76"/>
    </row>
    <row r="596" spans="11:20" ht="13">
      <c r="K596" s="76"/>
      <c r="T596" s="76"/>
    </row>
    <row r="597" spans="11:20" ht="13">
      <c r="K597" s="76"/>
      <c r="T597" s="76"/>
    </row>
    <row r="598" spans="11:20" ht="13">
      <c r="K598" s="76"/>
      <c r="T598" s="76"/>
    </row>
    <row r="599" spans="11:20" ht="13">
      <c r="K599" s="76"/>
      <c r="T599" s="76"/>
    </row>
    <row r="600" spans="11:20" ht="13">
      <c r="K600" s="76"/>
      <c r="T600" s="76"/>
    </row>
    <row r="601" spans="11:20" ht="13">
      <c r="K601" s="76"/>
      <c r="T601" s="76"/>
    </row>
    <row r="602" spans="11:20" ht="13">
      <c r="K602" s="76"/>
      <c r="T602" s="76"/>
    </row>
    <row r="603" spans="11:20" ht="13">
      <c r="K603" s="76"/>
      <c r="T603" s="76"/>
    </row>
    <row r="604" spans="11:20" ht="13">
      <c r="K604" s="76"/>
      <c r="T604" s="76"/>
    </row>
    <row r="605" spans="11:20" ht="13">
      <c r="K605" s="76"/>
      <c r="T605" s="76"/>
    </row>
    <row r="606" spans="11:20" ht="13">
      <c r="K606" s="76"/>
      <c r="T606" s="76"/>
    </row>
    <row r="607" spans="11:20" ht="13">
      <c r="K607" s="76"/>
      <c r="T607" s="76"/>
    </row>
    <row r="608" spans="11:20" ht="13">
      <c r="K608" s="76"/>
      <c r="T608" s="76"/>
    </row>
    <row r="609" spans="11:20" ht="13">
      <c r="K609" s="76"/>
      <c r="T609" s="76"/>
    </row>
    <row r="610" spans="11:20" ht="13">
      <c r="K610" s="76"/>
      <c r="T610" s="76"/>
    </row>
    <row r="611" spans="11:20" ht="13">
      <c r="K611" s="76"/>
      <c r="T611" s="76"/>
    </row>
    <row r="612" spans="11:20" ht="13">
      <c r="K612" s="76"/>
      <c r="T612" s="76"/>
    </row>
    <row r="613" spans="11:20" ht="13">
      <c r="K613" s="76"/>
      <c r="T613" s="76"/>
    </row>
    <row r="614" spans="11:20" ht="13">
      <c r="K614" s="76"/>
      <c r="T614" s="76"/>
    </row>
    <row r="615" spans="11:20" ht="13">
      <c r="K615" s="76"/>
      <c r="T615" s="76"/>
    </row>
    <row r="616" spans="11:20" ht="13">
      <c r="K616" s="76"/>
      <c r="T616" s="76"/>
    </row>
    <row r="617" spans="11:20" ht="13">
      <c r="K617" s="76"/>
      <c r="T617" s="76"/>
    </row>
    <row r="618" spans="11:20" ht="13">
      <c r="K618" s="76"/>
      <c r="T618" s="76"/>
    </row>
    <row r="619" spans="11:20" ht="13">
      <c r="K619" s="76"/>
      <c r="T619" s="76"/>
    </row>
    <row r="620" spans="11:20" ht="13">
      <c r="K620" s="76"/>
      <c r="T620" s="76"/>
    </row>
    <row r="621" spans="11:20" ht="13">
      <c r="K621" s="76"/>
      <c r="T621" s="76"/>
    </row>
    <row r="622" spans="11:20" ht="13">
      <c r="K622" s="76"/>
      <c r="T622" s="76"/>
    </row>
    <row r="623" spans="11:20" ht="13">
      <c r="K623" s="76"/>
      <c r="T623" s="76"/>
    </row>
    <row r="624" spans="11:20" ht="13">
      <c r="K624" s="76"/>
      <c r="T624" s="76"/>
    </row>
    <row r="625" spans="11:20" ht="13">
      <c r="K625" s="76"/>
      <c r="T625" s="76"/>
    </row>
    <row r="626" spans="11:20" ht="13">
      <c r="K626" s="76"/>
      <c r="T626" s="76"/>
    </row>
    <row r="627" spans="11:20" ht="13">
      <c r="K627" s="76"/>
      <c r="T627" s="76"/>
    </row>
    <row r="628" spans="11:20" ht="13">
      <c r="K628" s="76"/>
      <c r="T628" s="76"/>
    </row>
    <row r="629" spans="11:20" ht="13">
      <c r="K629" s="76"/>
      <c r="T629" s="76"/>
    </row>
    <row r="630" spans="11:20" ht="13">
      <c r="K630" s="76"/>
      <c r="T630" s="76"/>
    </row>
    <row r="631" spans="11:20" ht="13">
      <c r="K631" s="76"/>
      <c r="T631" s="76"/>
    </row>
    <row r="632" spans="11:20" ht="13">
      <c r="K632" s="76"/>
      <c r="T632" s="76"/>
    </row>
    <row r="633" spans="11:20" ht="13">
      <c r="K633" s="76"/>
      <c r="T633" s="76"/>
    </row>
    <row r="634" spans="11:20" ht="13">
      <c r="K634" s="76"/>
      <c r="T634" s="76"/>
    </row>
    <row r="635" spans="11:20" ht="13">
      <c r="K635" s="76"/>
      <c r="T635" s="76"/>
    </row>
    <row r="636" spans="11:20" ht="13">
      <c r="K636" s="76"/>
      <c r="T636" s="76"/>
    </row>
    <row r="637" spans="11:20" ht="13">
      <c r="K637" s="76"/>
      <c r="T637" s="76"/>
    </row>
    <row r="638" spans="11:20" ht="13">
      <c r="K638" s="76"/>
      <c r="T638" s="76"/>
    </row>
    <row r="639" spans="11:20" ht="13">
      <c r="K639" s="76"/>
      <c r="T639" s="76"/>
    </row>
    <row r="640" spans="11:20" ht="13">
      <c r="K640" s="76"/>
      <c r="T640" s="76"/>
    </row>
    <row r="641" spans="11:20" ht="13">
      <c r="K641" s="76"/>
      <c r="T641" s="76"/>
    </row>
    <row r="642" spans="11:20" ht="13">
      <c r="K642" s="76"/>
      <c r="T642" s="76"/>
    </row>
    <row r="643" spans="11:20" ht="13">
      <c r="K643" s="76"/>
      <c r="T643" s="76"/>
    </row>
    <row r="644" spans="11:20" ht="13">
      <c r="K644" s="76"/>
      <c r="T644" s="76"/>
    </row>
    <row r="645" spans="11:20" ht="13">
      <c r="K645" s="76"/>
      <c r="T645" s="76"/>
    </row>
    <row r="646" spans="11:20" ht="13">
      <c r="K646" s="76"/>
      <c r="T646" s="76"/>
    </row>
    <row r="647" spans="11:20" ht="13">
      <c r="K647" s="76"/>
      <c r="T647" s="76"/>
    </row>
    <row r="648" spans="11:20" ht="13">
      <c r="K648" s="76"/>
      <c r="T648" s="76"/>
    </row>
    <row r="649" spans="11:20" ht="13">
      <c r="K649" s="76"/>
      <c r="T649" s="76"/>
    </row>
    <row r="650" spans="11:20" ht="13">
      <c r="K650" s="76"/>
      <c r="T650" s="76"/>
    </row>
    <row r="651" spans="11:20" ht="13">
      <c r="K651" s="76"/>
      <c r="T651" s="76"/>
    </row>
    <row r="652" spans="11:20" ht="13">
      <c r="K652" s="76"/>
      <c r="T652" s="76"/>
    </row>
    <row r="653" spans="11:20" ht="13">
      <c r="K653" s="76"/>
      <c r="T653" s="76"/>
    </row>
    <row r="654" spans="11:20" ht="13">
      <c r="K654" s="76"/>
      <c r="T654" s="76"/>
    </row>
    <row r="655" spans="11:20" ht="13">
      <c r="K655" s="76"/>
      <c r="T655" s="76"/>
    </row>
    <row r="656" spans="11:20" ht="13">
      <c r="K656" s="76"/>
      <c r="T656" s="76"/>
    </row>
    <row r="657" spans="11:20" ht="13">
      <c r="K657" s="76"/>
      <c r="T657" s="76"/>
    </row>
    <row r="658" spans="11:20" ht="13">
      <c r="K658" s="76"/>
      <c r="T658" s="76"/>
    </row>
    <row r="659" spans="11:20" ht="13">
      <c r="K659" s="76"/>
      <c r="T659" s="76"/>
    </row>
    <row r="660" spans="11:20" ht="13">
      <c r="K660" s="76"/>
      <c r="T660" s="76"/>
    </row>
    <row r="661" spans="11:20" ht="13">
      <c r="K661" s="76"/>
      <c r="T661" s="76"/>
    </row>
    <row r="662" spans="11:20" ht="13">
      <c r="K662" s="76"/>
      <c r="T662" s="76"/>
    </row>
    <row r="663" spans="11:20" ht="13">
      <c r="K663" s="76"/>
      <c r="T663" s="76"/>
    </row>
    <row r="664" spans="11:20" ht="13">
      <c r="K664" s="76"/>
      <c r="T664" s="76"/>
    </row>
    <row r="665" spans="11:20" ht="13">
      <c r="K665" s="76"/>
      <c r="T665" s="76"/>
    </row>
    <row r="666" spans="11:20" ht="13">
      <c r="K666" s="76"/>
      <c r="T666" s="76"/>
    </row>
    <row r="667" spans="11:20" ht="13">
      <c r="K667" s="76"/>
      <c r="T667" s="76"/>
    </row>
    <row r="668" spans="11:20" ht="13">
      <c r="K668" s="76"/>
      <c r="T668" s="76"/>
    </row>
    <row r="669" spans="11:20" ht="13">
      <c r="K669" s="76"/>
      <c r="T669" s="76"/>
    </row>
    <row r="670" spans="11:20" ht="13">
      <c r="K670" s="76"/>
      <c r="T670" s="76"/>
    </row>
    <row r="671" spans="11:20" ht="13">
      <c r="K671" s="76"/>
      <c r="T671" s="76"/>
    </row>
    <row r="672" spans="11:20" ht="13">
      <c r="K672" s="76"/>
      <c r="T672" s="76"/>
    </row>
    <row r="673" spans="11:20" ht="13">
      <c r="K673" s="76"/>
      <c r="T673" s="76"/>
    </row>
    <row r="674" spans="11:20" ht="13">
      <c r="K674" s="76"/>
      <c r="T674" s="76"/>
    </row>
    <row r="675" spans="11:20" ht="13">
      <c r="K675" s="76"/>
      <c r="T675" s="76"/>
    </row>
    <row r="676" spans="11:20" ht="13">
      <c r="K676" s="76"/>
      <c r="T676" s="76"/>
    </row>
    <row r="677" spans="11:20" ht="13">
      <c r="K677" s="76"/>
      <c r="T677" s="76"/>
    </row>
    <row r="678" spans="11:20" ht="13">
      <c r="K678" s="76"/>
      <c r="T678" s="76"/>
    </row>
    <row r="679" spans="11:20" ht="13">
      <c r="K679" s="76"/>
      <c r="T679" s="76"/>
    </row>
    <row r="680" spans="11:20" ht="13">
      <c r="K680" s="76"/>
      <c r="T680" s="76"/>
    </row>
    <row r="681" spans="11:20" ht="13">
      <c r="K681" s="76"/>
      <c r="T681" s="76"/>
    </row>
    <row r="682" spans="11:20" ht="13">
      <c r="K682" s="76"/>
      <c r="T682" s="76"/>
    </row>
    <row r="683" spans="11:20" ht="13">
      <c r="K683" s="76"/>
      <c r="T683" s="76"/>
    </row>
    <row r="684" spans="11:20" ht="13">
      <c r="K684" s="76"/>
      <c r="T684" s="76"/>
    </row>
    <row r="685" spans="11:20" ht="13">
      <c r="K685" s="76"/>
      <c r="T685" s="76"/>
    </row>
    <row r="686" spans="11:20" ht="13">
      <c r="K686" s="76"/>
      <c r="T686" s="76"/>
    </row>
    <row r="687" spans="11:20" ht="13">
      <c r="K687" s="76"/>
      <c r="T687" s="76"/>
    </row>
    <row r="688" spans="11:20" ht="13">
      <c r="K688" s="76"/>
      <c r="T688" s="76"/>
    </row>
    <row r="689" spans="11:20" ht="13">
      <c r="K689" s="76"/>
      <c r="T689" s="76"/>
    </row>
    <row r="690" spans="11:20" ht="13">
      <c r="K690" s="76"/>
      <c r="T690" s="76"/>
    </row>
    <row r="691" spans="11:20" ht="13">
      <c r="K691" s="76"/>
      <c r="T691" s="76"/>
    </row>
    <row r="692" spans="11:20" ht="13">
      <c r="K692" s="76"/>
      <c r="T692" s="76"/>
    </row>
    <row r="693" spans="11:20" ht="13">
      <c r="K693" s="76"/>
      <c r="T693" s="76"/>
    </row>
    <row r="694" spans="11:20" ht="13">
      <c r="K694" s="76"/>
      <c r="T694" s="76"/>
    </row>
    <row r="695" spans="11:20" ht="13">
      <c r="K695" s="76"/>
      <c r="T695" s="76"/>
    </row>
    <row r="696" spans="11:20" ht="13">
      <c r="K696" s="76"/>
      <c r="T696" s="76"/>
    </row>
    <row r="697" spans="11:20" ht="13">
      <c r="K697" s="76"/>
      <c r="T697" s="76"/>
    </row>
    <row r="698" spans="11:20" ht="13">
      <c r="K698" s="76"/>
      <c r="T698" s="76"/>
    </row>
    <row r="699" spans="11:20" ht="13">
      <c r="K699" s="76"/>
      <c r="T699" s="76"/>
    </row>
    <row r="700" spans="11:20" ht="13">
      <c r="K700" s="76"/>
      <c r="T700" s="76"/>
    </row>
    <row r="701" spans="11:20" ht="13">
      <c r="K701" s="76"/>
      <c r="T701" s="76"/>
    </row>
    <row r="702" spans="11:20" ht="13">
      <c r="K702" s="76"/>
      <c r="T702" s="76"/>
    </row>
    <row r="703" spans="11:20" ht="13">
      <c r="K703" s="76"/>
      <c r="T703" s="76"/>
    </row>
    <row r="704" spans="11:20" ht="13">
      <c r="K704" s="76"/>
      <c r="T704" s="76"/>
    </row>
    <row r="705" spans="11:20" ht="13">
      <c r="K705" s="76"/>
      <c r="T705" s="76"/>
    </row>
    <row r="706" spans="11:20" ht="13">
      <c r="K706" s="76"/>
      <c r="T706" s="76"/>
    </row>
    <row r="707" spans="11:20" ht="13">
      <c r="K707" s="76"/>
      <c r="T707" s="76"/>
    </row>
    <row r="708" spans="11:20" ht="13">
      <c r="K708" s="76"/>
      <c r="T708" s="76"/>
    </row>
    <row r="709" spans="11:20" ht="13">
      <c r="K709" s="76"/>
      <c r="T709" s="76"/>
    </row>
    <row r="710" spans="11:20" ht="13">
      <c r="K710" s="76"/>
      <c r="T710" s="76"/>
    </row>
    <row r="711" spans="11:20" ht="13">
      <c r="K711" s="76"/>
      <c r="T711" s="76"/>
    </row>
    <row r="712" spans="11:20" ht="13">
      <c r="K712" s="76"/>
      <c r="T712" s="76"/>
    </row>
    <row r="713" spans="11:20" ht="13">
      <c r="K713" s="76"/>
      <c r="T713" s="76"/>
    </row>
    <row r="714" spans="11:20" ht="13">
      <c r="K714" s="76"/>
      <c r="T714" s="76"/>
    </row>
    <row r="715" spans="11:20" ht="13">
      <c r="K715" s="76"/>
      <c r="T715" s="76"/>
    </row>
    <row r="716" spans="11:20" ht="13">
      <c r="K716" s="76"/>
      <c r="T716" s="76"/>
    </row>
    <row r="717" spans="11:20" ht="13">
      <c r="K717" s="76"/>
      <c r="T717" s="76"/>
    </row>
    <row r="718" spans="11:20" ht="13">
      <c r="K718" s="76"/>
      <c r="T718" s="76"/>
    </row>
    <row r="719" spans="11:20" ht="13">
      <c r="K719" s="76"/>
      <c r="T719" s="76"/>
    </row>
    <row r="720" spans="11:20" ht="13">
      <c r="K720" s="76"/>
      <c r="T720" s="76"/>
    </row>
    <row r="721" spans="11:20" ht="13">
      <c r="K721" s="76"/>
      <c r="T721" s="76"/>
    </row>
    <row r="722" spans="11:20" ht="13">
      <c r="K722" s="76"/>
      <c r="T722" s="76"/>
    </row>
    <row r="723" spans="11:20" ht="13">
      <c r="K723" s="76"/>
      <c r="T723" s="76"/>
    </row>
    <row r="724" spans="11:20" ht="13">
      <c r="K724" s="76"/>
      <c r="T724" s="76"/>
    </row>
    <row r="725" spans="11:20" ht="13">
      <c r="K725" s="76"/>
      <c r="T725" s="76"/>
    </row>
    <row r="726" spans="11:20" ht="13">
      <c r="K726" s="76"/>
      <c r="T726" s="76"/>
    </row>
    <row r="727" spans="11:20" ht="13">
      <c r="K727" s="76"/>
      <c r="T727" s="76"/>
    </row>
    <row r="728" spans="11:20" ht="13">
      <c r="K728" s="76"/>
      <c r="T728" s="76"/>
    </row>
    <row r="729" spans="11:20" ht="13">
      <c r="K729" s="76"/>
      <c r="T729" s="76"/>
    </row>
    <row r="730" spans="11:20" ht="13">
      <c r="K730" s="76"/>
      <c r="T730" s="76"/>
    </row>
    <row r="731" spans="11:20" ht="13">
      <c r="K731" s="76"/>
      <c r="T731" s="76"/>
    </row>
    <row r="732" spans="11:20" ht="13">
      <c r="K732" s="76"/>
      <c r="T732" s="76"/>
    </row>
    <row r="733" spans="11:20" ht="13">
      <c r="K733" s="76"/>
      <c r="T733" s="76"/>
    </row>
    <row r="734" spans="11:20" ht="13">
      <c r="K734" s="76"/>
      <c r="T734" s="76"/>
    </row>
    <row r="735" spans="11:20" ht="13">
      <c r="K735" s="76"/>
      <c r="T735" s="76"/>
    </row>
    <row r="736" spans="11:20" ht="13">
      <c r="K736" s="76"/>
      <c r="T736" s="76"/>
    </row>
    <row r="737" spans="11:20" ht="13">
      <c r="K737" s="76"/>
      <c r="T737" s="76"/>
    </row>
    <row r="738" spans="11:20" ht="13">
      <c r="K738" s="76"/>
      <c r="T738" s="76"/>
    </row>
    <row r="739" spans="11:20" ht="13">
      <c r="K739" s="76"/>
      <c r="T739" s="76"/>
    </row>
    <row r="740" spans="11:20" ht="13">
      <c r="K740" s="76"/>
      <c r="T740" s="76"/>
    </row>
    <row r="741" spans="11:20" ht="13">
      <c r="K741" s="76"/>
      <c r="T741" s="76"/>
    </row>
    <row r="742" spans="11:20" ht="13">
      <c r="K742" s="76"/>
      <c r="T742" s="76"/>
    </row>
    <row r="743" spans="11:20" ht="13">
      <c r="K743" s="76"/>
      <c r="T743" s="76"/>
    </row>
    <row r="744" spans="11:20" ht="13">
      <c r="K744" s="76"/>
      <c r="T744" s="76"/>
    </row>
    <row r="745" spans="11:20" ht="13">
      <c r="K745" s="76"/>
      <c r="T745" s="76"/>
    </row>
    <row r="746" spans="11:20" ht="13">
      <c r="K746" s="76"/>
      <c r="T746" s="76"/>
    </row>
    <row r="747" spans="11:20" ht="13">
      <c r="K747" s="76"/>
      <c r="T747" s="76"/>
    </row>
    <row r="748" spans="11:20" ht="13">
      <c r="K748" s="76"/>
      <c r="T748" s="76"/>
    </row>
    <row r="749" spans="11:20" ht="13">
      <c r="K749" s="76"/>
      <c r="T749" s="76"/>
    </row>
    <row r="750" spans="11:20" ht="13">
      <c r="K750" s="76"/>
      <c r="T750" s="76"/>
    </row>
    <row r="751" spans="11:20" ht="13">
      <c r="K751" s="76"/>
      <c r="T751" s="76"/>
    </row>
    <row r="752" spans="11:20" ht="13">
      <c r="K752" s="76"/>
      <c r="T752" s="76"/>
    </row>
    <row r="753" spans="11:20" ht="13">
      <c r="K753" s="76"/>
      <c r="T753" s="76"/>
    </row>
    <row r="754" spans="11:20" ht="13">
      <c r="K754" s="76"/>
      <c r="T754" s="76"/>
    </row>
    <row r="755" spans="11:20" ht="13">
      <c r="K755" s="76"/>
      <c r="T755" s="76"/>
    </row>
    <row r="756" spans="11:20" ht="13">
      <c r="K756" s="76"/>
      <c r="T756" s="76"/>
    </row>
    <row r="757" spans="11:20" ht="13">
      <c r="K757" s="76"/>
      <c r="T757" s="76"/>
    </row>
    <row r="758" spans="11:20" ht="13">
      <c r="K758" s="76"/>
      <c r="T758" s="76"/>
    </row>
    <row r="759" spans="11:20" ht="13">
      <c r="K759" s="76"/>
      <c r="T759" s="76"/>
    </row>
    <row r="760" spans="11:20" ht="13">
      <c r="K760" s="76"/>
      <c r="T760" s="76"/>
    </row>
    <row r="761" spans="11:20" ht="13">
      <c r="K761" s="76"/>
      <c r="T761" s="76"/>
    </row>
    <row r="762" spans="11:20" ht="13">
      <c r="K762" s="76"/>
      <c r="T762" s="76"/>
    </row>
    <row r="763" spans="11:20" ht="13">
      <c r="K763" s="76"/>
      <c r="T763" s="76"/>
    </row>
    <row r="764" spans="11:20" ht="13">
      <c r="K764" s="76"/>
      <c r="T764" s="76"/>
    </row>
    <row r="765" spans="11:20" ht="13">
      <c r="K765" s="76"/>
      <c r="T765" s="76"/>
    </row>
    <row r="766" spans="11:20" ht="13">
      <c r="K766" s="76"/>
      <c r="T766" s="76"/>
    </row>
    <row r="767" spans="11:20" ht="13">
      <c r="K767" s="76"/>
      <c r="T767" s="76"/>
    </row>
    <row r="768" spans="11:20" ht="13">
      <c r="K768" s="76"/>
      <c r="T768" s="76"/>
    </row>
    <row r="769" spans="11:20" ht="13">
      <c r="K769" s="76"/>
      <c r="T769" s="76"/>
    </row>
    <row r="770" spans="11:20" ht="13">
      <c r="K770" s="76"/>
      <c r="T770" s="76"/>
    </row>
    <row r="771" spans="11:20" ht="13">
      <c r="K771" s="76"/>
      <c r="T771" s="76"/>
    </row>
    <row r="772" spans="11:20" ht="13">
      <c r="K772" s="76"/>
      <c r="T772" s="76"/>
    </row>
    <row r="773" spans="11:20" ht="13">
      <c r="K773" s="76"/>
      <c r="T773" s="76"/>
    </row>
    <row r="774" spans="11:20" ht="13">
      <c r="K774" s="76"/>
      <c r="T774" s="76"/>
    </row>
    <row r="775" spans="11:20" ht="13">
      <c r="K775" s="76"/>
      <c r="T775" s="76"/>
    </row>
    <row r="776" spans="11:20" ht="13">
      <c r="K776" s="76"/>
      <c r="T776" s="76"/>
    </row>
    <row r="777" spans="11:20" ht="13">
      <c r="K777" s="76"/>
      <c r="T777" s="76"/>
    </row>
    <row r="778" spans="11:20" ht="13">
      <c r="K778" s="76"/>
      <c r="T778" s="76"/>
    </row>
    <row r="779" spans="11:20" ht="13">
      <c r="K779" s="76"/>
      <c r="T779" s="76"/>
    </row>
    <row r="780" spans="11:20" ht="13">
      <c r="K780" s="76"/>
      <c r="T780" s="76"/>
    </row>
    <row r="781" spans="11:20" ht="13">
      <c r="K781" s="76"/>
      <c r="T781" s="76"/>
    </row>
    <row r="782" spans="11:20" ht="13">
      <c r="K782" s="76"/>
      <c r="T782" s="76"/>
    </row>
    <row r="783" spans="11:20" ht="13">
      <c r="K783" s="76"/>
      <c r="T783" s="76"/>
    </row>
    <row r="784" spans="11:20" ht="13">
      <c r="K784" s="76"/>
      <c r="T784" s="76"/>
    </row>
    <row r="785" spans="11:20" ht="13">
      <c r="K785" s="76"/>
      <c r="T785" s="76"/>
    </row>
    <row r="786" spans="11:20" ht="13">
      <c r="K786" s="76"/>
      <c r="T786" s="76"/>
    </row>
    <row r="787" spans="11:20" ht="13">
      <c r="K787" s="76"/>
      <c r="T787" s="76"/>
    </row>
    <row r="788" spans="11:20" ht="13">
      <c r="K788" s="76"/>
      <c r="T788" s="76"/>
    </row>
    <row r="789" spans="11:20" ht="13">
      <c r="K789" s="76"/>
      <c r="T789" s="76"/>
    </row>
    <row r="790" spans="11:20" ht="13">
      <c r="K790" s="76"/>
      <c r="T790" s="76"/>
    </row>
    <row r="791" spans="11:20" ht="13">
      <c r="K791" s="76"/>
      <c r="T791" s="76"/>
    </row>
    <row r="792" spans="11:20" ht="13">
      <c r="K792" s="76"/>
      <c r="T792" s="76"/>
    </row>
    <row r="793" spans="11:20" ht="13">
      <c r="K793" s="76"/>
      <c r="T793" s="76"/>
    </row>
    <row r="794" spans="11:20" ht="13">
      <c r="K794" s="76"/>
      <c r="T794" s="76"/>
    </row>
    <row r="795" spans="11:20" ht="13">
      <c r="K795" s="76"/>
      <c r="T795" s="76"/>
    </row>
    <row r="796" spans="11:20" ht="13">
      <c r="K796" s="76"/>
      <c r="T796" s="76"/>
    </row>
    <row r="797" spans="11:20" ht="13">
      <c r="K797" s="76"/>
      <c r="T797" s="76"/>
    </row>
    <row r="798" spans="11:20" ht="13">
      <c r="K798" s="76"/>
      <c r="T798" s="76"/>
    </row>
    <row r="799" spans="11:20" ht="13">
      <c r="K799" s="76"/>
      <c r="T799" s="76"/>
    </row>
    <row r="800" spans="11:20" ht="13">
      <c r="K800" s="76"/>
      <c r="T800" s="76"/>
    </row>
    <row r="801" spans="11:20" ht="13">
      <c r="K801" s="76"/>
      <c r="T801" s="76"/>
    </row>
    <row r="802" spans="11:20" ht="13">
      <c r="K802" s="76"/>
      <c r="T802" s="76"/>
    </row>
    <row r="803" spans="11:20" ht="13">
      <c r="K803" s="76"/>
      <c r="T803" s="76"/>
    </row>
    <row r="804" spans="11:20" ht="13">
      <c r="K804" s="76"/>
      <c r="T804" s="76"/>
    </row>
    <row r="805" spans="11:20" ht="13">
      <c r="K805" s="76"/>
      <c r="T805" s="76"/>
    </row>
    <row r="806" spans="11:20" ht="13">
      <c r="K806" s="76"/>
      <c r="T806" s="76"/>
    </row>
    <row r="807" spans="11:20" ht="13">
      <c r="K807" s="76"/>
      <c r="T807" s="76"/>
    </row>
    <row r="808" spans="11:20" ht="13">
      <c r="K808" s="76"/>
      <c r="T808" s="76"/>
    </row>
    <row r="809" spans="11:20" ht="13">
      <c r="K809" s="76"/>
      <c r="T809" s="76"/>
    </row>
    <row r="810" spans="11:20" ht="13">
      <c r="K810" s="76"/>
      <c r="T810" s="76"/>
    </row>
    <row r="811" spans="11:20" ht="13">
      <c r="K811" s="76"/>
      <c r="T811" s="76"/>
    </row>
    <row r="812" spans="11:20" ht="13">
      <c r="K812" s="76"/>
      <c r="T812" s="76"/>
    </row>
    <row r="813" spans="11:20" ht="13">
      <c r="K813" s="76"/>
      <c r="T813" s="76"/>
    </row>
    <row r="814" spans="11:20" ht="13">
      <c r="K814" s="76"/>
      <c r="T814" s="76"/>
    </row>
    <row r="815" spans="11:20" ht="13">
      <c r="K815" s="76"/>
      <c r="T815" s="76"/>
    </row>
    <row r="816" spans="11:20" ht="13">
      <c r="K816" s="76"/>
      <c r="T816" s="76"/>
    </row>
    <row r="817" spans="11:20" ht="13">
      <c r="K817" s="76"/>
      <c r="T817" s="76"/>
    </row>
    <row r="818" spans="11:20" ht="13">
      <c r="K818" s="76"/>
      <c r="T818" s="76"/>
    </row>
    <row r="819" spans="11:20" ht="13">
      <c r="K819" s="76"/>
      <c r="T819" s="76"/>
    </row>
    <row r="820" spans="11:20" ht="13">
      <c r="K820" s="76"/>
      <c r="T820" s="76"/>
    </row>
    <row r="821" spans="11:20" ht="13">
      <c r="K821" s="76"/>
      <c r="T821" s="76"/>
    </row>
    <row r="822" spans="11:20" ht="13">
      <c r="K822" s="76"/>
      <c r="T822" s="76"/>
    </row>
    <row r="823" spans="11:20" ht="13">
      <c r="K823" s="76"/>
      <c r="T823" s="76"/>
    </row>
    <row r="824" spans="11:20" ht="13">
      <c r="K824" s="76"/>
      <c r="T824" s="76"/>
    </row>
    <row r="825" spans="11:20" ht="13">
      <c r="K825" s="76"/>
      <c r="T825" s="76"/>
    </row>
    <row r="826" spans="11:20" ht="13">
      <c r="K826" s="76"/>
      <c r="T826" s="76"/>
    </row>
    <row r="827" spans="11:20" ht="13">
      <c r="K827" s="76"/>
      <c r="T827" s="76"/>
    </row>
    <row r="828" spans="11:20" ht="13">
      <c r="K828" s="76"/>
      <c r="T828" s="76"/>
    </row>
    <row r="829" spans="11:20" ht="13">
      <c r="K829" s="76"/>
      <c r="T829" s="76"/>
    </row>
    <row r="830" spans="11:20" ht="13">
      <c r="K830" s="76"/>
      <c r="T830" s="76"/>
    </row>
    <row r="831" spans="11:20" ht="13">
      <c r="K831" s="76"/>
      <c r="T831" s="76"/>
    </row>
    <row r="832" spans="11:20" ht="13">
      <c r="K832" s="76"/>
      <c r="T832" s="76"/>
    </row>
    <row r="833" spans="11:20" ht="13">
      <c r="K833" s="76"/>
      <c r="T833" s="76"/>
    </row>
    <row r="834" spans="11:20" ht="13">
      <c r="K834" s="76"/>
      <c r="T834" s="76"/>
    </row>
    <row r="835" spans="11:20" ht="13">
      <c r="K835" s="76"/>
      <c r="T835" s="76"/>
    </row>
    <row r="836" spans="11:20" ht="13">
      <c r="K836" s="76"/>
      <c r="T836" s="76"/>
    </row>
    <row r="837" spans="11:20" ht="13">
      <c r="K837" s="76"/>
      <c r="T837" s="76"/>
    </row>
    <row r="838" spans="11:20" ht="13">
      <c r="K838" s="76"/>
      <c r="T838" s="76"/>
    </row>
    <row r="839" spans="11:20" ht="13">
      <c r="K839" s="76"/>
      <c r="T839" s="76"/>
    </row>
    <row r="840" spans="11:20" ht="13">
      <c r="K840" s="76"/>
      <c r="T840" s="76"/>
    </row>
    <row r="841" spans="11:20" ht="13">
      <c r="K841" s="76"/>
      <c r="T841" s="76"/>
    </row>
    <row r="842" spans="11:20" ht="13">
      <c r="K842" s="76"/>
      <c r="T842" s="76"/>
    </row>
    <row r="843" spans="11:20" ht="13">
      <c r="K843" s="76"/>
      <c r="T843" s="76"/>
    </row>
    <row r="844" spans="11:20" ht="13">
      <c r="K844" s="76"/>
      <c r="T844" s="76"/>
    </row>
    <row r="845" spans="11:20" ht="13">
      <c r="K845" s="76"/>
      <c r="T845" s="76"/>
    </row>
    <row r="846" spans="11:20" ht="13">
      <c r="K846" s="76"/>
      <c r="T846" s="76"/>
    </row>
    <row r="847" spans="11:20" ht="13">
      <c r="K847" s="76"/>
      <c r="T847" s="76"/>
    </row>
    <row r="848" spans="11:20" ht="13">
      <c r="K848" s="76"/>
      <c r="T848" s="76"/>
    </row>
    <row r="849" spans="11:20" ht="13">
      <c r="K849" s="76"/>
      <c r="T849" s="76"/>
    </row>
    <row r="850" spans="11:20" ht="13">
      <c r="K850" s="76"/>
      <c r="T850" s="76"/>
    </row>
    <row r="851" spans="11:20" ht="13">
      <c r="K851" s="76"/>
      <c r="T851" s="76"/>
    </row>
    <row r="852" spans="11:20" ht="13">
      <c r="K852" s="76"/>
      <c r="T852" s="76"/>
    </row>
    <row r="853" spans="11:20" ht="13">
      <c r="K853" s="76"/>
      <c r="T853" s="76"/>
    </row>
    <row r="854" spans="11:20" ht="13">
      <c r="K854" s="76"/>
      <c r="T854" s="76"/>
    </row>
    <row r="855" spans="11:20" ht="13">
      <c r="K855" s="76"/>
      <c r="T855" s="76"/>
    </row>
    <row r="856" spans="11:20" ht="13">
      <c r="K856" s="76"/>
      <c r="T856" s="76"/>
    </row>
    <row r="857" spans="11:20" ht="13">
      <c r="K857" s="76"/>
      <c r="T857" s="76"/>
    </row>
    <row r="858" spans="11:20" ht="13">
      <c r="K858" s="76"/>
      <c r="T858" s="76"/>
    </row>
    <row r="859" spans="11:20" ht="13">
      <c r="K859" s="76"/>
      <c r="T859" s="76"/>
    </row>
    <row r="860" spans="11:20" ht="13">
      <c r="K860" s="76"/>
      <c r="T860" s="76"/>
    </row>
    <row r="861" spans="11:20" ht="13">
      <c r="K861" s="76"/>
      <c r="T861" s="76"/>
    </row>
    <row r="862" spans="11:20" ht="13">
      <c r="K862" s="76"/>
      <c r="T862" s="76"/>
    </row>
    <row r="863" spans="11:20" ht="13">
      <c r="K863" s="76"/>
      <c r="T863" s="76"/>
    </row>
    <row r="864" spans="11:20" ht="13">
      <c r="K864" s="76"/>
      <c r="T864" s="76"/>
    </row>
    <row r="865" spans="11:20" ht="13">
      <c r="K865" s="76"/>
      <c r="T865" s="76"/>
    </row>
    <row r="866" spans="11:20" ht="13">
      <c r="K866" s="76"/>
      <c r="T866" s="76"/>
    </row>
    <row r="867" spans="11:20" ht="13">
      <c r="K867" s="76"/>
      <c r="T867" s="76"/>
    </row>
    <row r="868" spans="11:20" ht="13">
      <c r="K868" s="76"/>
      <c r="T868" s="76"/>
    </row>
    <row r="869" spans="11:20" ht="13">
      <c r="K869" s="76"/>
      <c r="T869" s="76"/>
    </row>
    <row r="870" spans="11:20" ht="13">
      <c r="K870" s="76"/>
      <c r="T870" s="76"/>
    </row>
    <row r="871" spans="11:20" ht="13">
      <c r="K871" s="76"/>
      <c r="T871" s="76"/>
    </row>
    <row r="872" spans="11:20" ht="13">
      <c r="K872" s="76"/>
      <c r="T872" s="76"/>
    </row>
    <row r="873" spans="11:20" ht="13">
      <c r="K873" s="76"/>
      <c r="T873" s="76"/>
    </row>
    <row r="874" spans="11:20" ht="13">
      <c r="K874" s="76"/>
      <c r="T874" s="76"/>
    </row>
    <row r="875" spans="11:20" ht="13">
      <c r="K875" s="76"/>
      <c r="T875" s="76"/>
    </row>
    <row r="876" spans="11:20" ht="13">
      <c r="K876" s="76"/>
      <c r="T876" s="76"/>
    </row>
    <row r="877" spans="11:20" ht="13">
      <c r="K877" s="76"/>
      <c r="T877" s="76"/>
    </row>
    <row r="878" spans="11:20" ht="13">
      <c r="K878" s="76"/>
      <c r="T878" s="76"/>
    </row>
    <row r="879" spans="11:20" ht="13">
      <c r="K879" s="76"/>
      <c r="T879" s="76"/>
    </row>
    <row r="880" spans="11:20" ht="13">
      <c r="K880" s="76"/>
      <c r="T880" s="76"/>
    </row>
    <row r="881" spans="11:20" ht="13">
      <c r="K881" s="76"/>
      <c r="T881" s="76"/>
    </row>
    <row r="882" spans="11:20" ht="13">
      <c r="K882" s="76"/>
      <c r="T882" s="76"/>
    </row>
    <row r="883" spans="11:20" ht="13">
      <c r="K883" s="76"/>
      <c r="T883" s="76"/>
    </row>
    <row r="884" spans="11:20" ht="13">
      <c r="K884" s="76"/>
      <c r="T884" s="76"/>
    </row>
    <row r="885" spans="11:20" ht="13">
      <c r="K885" s="76"/>
      <c r="T885" s="76"/>
    </row>
    <row r="886" spans="11:20" ht="13">
      <c r="K886" s="76"/>
      <c r="T886" s="76"/>
    </row>
    <row r="887" spans="11:20" ht="13">
      <c r="K887" s="76"/>
      <c r="T887" s="76"/>
    </row>
    <row r="888" spans="11:20" ht="13">
      <c r="K888" s="76"/>
      <c r="T888" s="76"/>
    </row>
    <row r="889" spans="11:20" ht="13">
      <c r="K889" s="76"/>
      <c r="T889" s="76"/>
    </row>
    <row r="890" spans="11:20" ht="13">
      <c r="K890" s="76"/>
      <c r="T890" s="76"/>
    </row>
    <row r="891" spans="11:20" ht="13">
      <c r="K891" s="76"/>
      <c r="T891" s="76"/>
    </row>
    <row r="892" spans="11:20" ht="13">
      <c r="K892" s="76"/>
      <c r="T892" s="76"/>
    </row>
    <row r="893" spans="11:20" ht="13">
      <c r="K893" s="76"/>
      <c r="T893" s="76"/>
    </row>
    <row r="894" spans="11:20" ht="13">
      <c r="K894" s="76"/>
      <c r="T894" s="76"/>
    </row>
    <row r="895" spans="11:20" ht="13">
      <c r="K895" s="76"/>
      <c r="T895" s="76"/>
    </row>
    <row r="896" spans="11:20" ht="13">
      <c r="K896" s="76"/>
      <c r="T896" s="76"/>
    </row>
    <row r="897" spans="11:20" ht="13">
      <c r="K897" s="76"/>
      <c r="T897" s="76"/>
    </row>
    <row r="898" spans="11:20" ht="13">
      <c r="K898" s="76"/>
      <c r="T898" s="76"/>
    </row>
    <row r="899" spans="11:20" ht="13">
      <c r="K899" s="76"/>
      <c r="T899" s="76"/>
    </row>
    <row r="900" spans="11:20" ht="13">
      <c r="K900" s="76"/>
      <c r="T900" s="76"/>
    </row>
    <row r="901" spans="11:20" ht="13">
      <c r="K901" s="76"/>
      <c r="T901" s="76"/>
    </row>
    <row r="902" spans="11:20" ht="13">
      <c r="K902" s="76"/>
      <c r="T902" s="76"/>
    </row>
    <row r="903" spans="11:20" ht="13">
      <c r="K903" s="76"/>
      <c r="T903" s="76"/>
    </row>
    <row r="904" spans="11:20" ht="13">
      <c r="K904" s="76"/>
      <c r="T904" s="76"/>
    </row>
    <row r="905" spans="11:20" ht="13">
      <c r="K905" s="76"/>
      <c r="T905" s="76"/>
    </row>
    <row r="906" spans="11:20" ht="13">
      <c r="K906" s="76"/>
      <c r="T906" s="76"/>
    </row>
    <row r="907" spans="11:20" ht="13">
      <c r="K907" s="76"/>
      <c r="T907" s="76"/>
    </row>
    <row r="908" spans="11:20" ht="13">
      <c r="K908" s="76"/>
      <c r="T908" s="76"/>
    </row>
    <row r="909" spans="11:20" ht="13">
      <c r="K909" s="76"/>
      <c r="T909" s="76"/>
    </row>
    <row r="910" spans="11:20" ht="13">
      <c r="K910" s="76"/>
      <c r="T910" s="76"/>
    </row>
    <row r="911" spans="11:20" ht="13">
      <c r="K911" s="76"/>
      <c r="T911" s="76"/>
    </row>
    <row r="912" spans="11:20" ht="13">
      <c r="K912" s="76"/>
      <c r="T912" s="76"/>
    </row>
    <row r="913" spans="11:20" ht="13">
      <c r="K913" s="76"/>
      <c r="T913" s="76"/>
    </row>
    <row r="914" spans="11:20" ht="13">
      <c r="K914" s="76"/>
      <c r="T914" s="76"/>
    </row>
    <row r="915" spans="11:20" ht="13">
      <c r="K915" s="76"/>
      <c r="T915" s="76"/>
    </row>
    <row r="916" spans="11:20" ht="13">
      <c r="K916" s="76"/>
      <c r="T916" s="76"/>
    </row>
    <row r="917" spans="11:20" ht="13">
      <c r="K917" s="76"/>
      <c r="T917" s="76"/>
    </row>
    <row r="918" spans="11:20" ht="13">
      <c r="K918" s="76"/>
      <c r="T918" s="76"/>
    </row>
    <row r="919" spans="11:20" ht="13">
      <c r="K919" s="76"/>
      <c r="T919" s="76"/>
    </row>
    <row r="920" spans="11:20" ht="13">
      <c r="K920" s="76"/>
      <c r="T920" s="76"/>
    </row>
    <row r="921" spans="11:20" ht="13">
      <c r="K921" s="76"/>
      <c r="T921" s="76"/>
    </row>
    <row r="922" spans="11:20" ht="13">
      <c r="K922" s="76"/>
      <c r="T922" s="76"/>
    </row>
    <row r="923" spans="11:20" ht="13">
      <c r="K923" s="76"/>
      <c r="T923" s="76"/>
    </row>
    <row r="924" spans="11:20" ht="13">
      <c r="K924" s="76"/>
      <c r="T924" s="76"/>
    </row>
    <row r="925" spans="11:20" ht="13">
      <c r="K925" s="76"/>
      <c r="T925" s="76"/>
    </row>
    <row r="926" spans="11:20" ht="13">
      <c r="K926" s="76"/>
      <c r="T926" s="76"/>
    </row>
    <row r="927" spans="11:20" ht="13">
      <c r="K927" s="76"/>
      <c r="T927" s="76"/>
    </row>
    <row r="928" spans="11:20" ht="13">
      <c r="K928" s="76"/>
      <c r="T928" s="76"/>
    </row>
    <row r="929" spans="11:20" ht="13">
      <c r="K929" s="76"/>
      <c r="T929" s="76"/>
    </row>
    <row r="930" spans="11:20" ht="13">
      <c r="K930" s="76"/>
      <c r="T930" s="76"/>
    </row>
    <row r="931" spans="11:20" ht="13">
      <c r="K931" s="76"/>
      <c r="T931" s="76"/>
    </row>
    <row r="932" spans="11:20" ht="13">
      <c r="K932" s="76"/>
      <c r="T932" s="76"/>
    </row>
    <row r="933" spans="11:20" ht="13">
      <c r="K933" s="76"/>
      <c r="T933" s="76"/>
    </row>
    <row r="934" spans="11:20" ht="13">
      <c r="K934" s="76"/>
      <c r="T934" s="76"/>
    </row>
    <row r="935" spans="11:20" ht="13">
      <c r="K935" s="76"/>
      <c r="T935" s="76"/>
    </row>
    <row r="936" spans="11:20" ht="13">
      <c r="K936" s="76"/>
      <c r="T936" s="76"/>
    </row>
    <row r="937" spans="11:20" ht="13">
      <c r="K937" s="76"/>
      <c r="T937" s="76"/>
    </row>
    <row r="938" spans="11:20" ht="13">
      <c r="K938" s="76"/>
      <c r="T938" s="76"/>
    </row>
    <row r="939" spans="11:20" ht="13">
      <c r="K939" s="76"/>
      <c r="T939" s="76"/>
    </row>
    <row r="940" spans="11:20" ht="13">
      <c r="K940" s="76"/>
      <c r="T940" s="76"/>
    </row>
    <row r="941" spans="11:20" ht="13">
      <c r="K941" s="76"/>
      <c r="T941" s="76"/>
    </row>
    <row r="942" spans="11:20" ht="13">
      <c r="K942" s="76"/>
      <c r="T942" s="76"/>
    </row>
    <row r="943" spans="11:20" ht="13">
      <c r="K943" s="76"/>
      <c r="T943" s="76"/>
    </row>
    <row r="944" spans="11:20" ht="13">
      <c r="K944" s="76"/>
      <c r="T944" s="76"/>
    </row>
    <row r="945" spans="11:20" ht="13">
      <c r="K945" s="76"/>
      <c r="T945" s="76"/>
    </row>
    <row r="946" spans="11:20" ht="13">
      <c r="K946" s="76"/>
      <c r="T946" s="76"/>
    </row>
    <row r="947" spans="11:20" ht="13">
      <c r="K947" s="76"/>
      <c r="T947" s="76"/>
    </row>
    <row r="948" spans="11:20" ht="13">
      <c r="K948" s="76"/>
      <c r="T948" s="76"/>
    </row>
    <row r="949" spans="11:20" ht="13">
      <c r="K949" s="76"/>
      <c r="T949" s="76"/>
    </row>
    <row r="950" spans="11:20" ht="13">
      <c r="K950" s="76"/>
      <c r="T950" s="76"/>
    </row>
    <row r="951" spans="11:20" ht="13">
      <c r="K951" s="76"/>
      <c r="T951" s="76"/>
    </row>
    <row r="952" spans="11:20" ht="13">
      <c r="K952" s="76"/>
      <c r="T952" s="76"/>
    </row>
    <row r="953" spans="11:20" ht="13">
      <c r="K953" s="76"/>
      <c r="T953" s="76"/>
    </row>
    <row r="954" spans="11:20" ht="13">
      <c r="K954" s="76"/>
      <c r="T954" s="76"/>
    </row>
    <row r="955" spans="11:20" ht="13">
      <c r="K955" s="76"/>
      <c r="T955" s="76"/>
    </row>
    <row r="956" spans="11:20" ht="13">
      <c r="K956" s="76"/>
      <c r="T956" s="76"/>
    </row>
    <row r="957" spans="11:20" ht="13">
      <c r="K957" s="76"/>
      <c r="T957" s="76"/>
    </row>
    <row r="958" spans="11:20" ht="13">
      <c r="K958" s="76"/>
      <c r="T958" s="76"/>
    </row>
    <row r="959" spans="11:20" ht="13">
      <c r="K959" s="76"/>
      <c r="T959" s="76"/>
    </row>
    <row r="960" spans="11:20" ht="13">
      <c r="K960" s="76"/>
      <c r="T960" s="76"/>
    </row>
    <row r="961" spans="11:20" ht="13">
      <c r="K961" s="76"/>
      <c r="T961" s="76"/>
    </row>
    <row r="962" spans="11:20" ht="13">
      <c r="K962" s="76"/>
      <c r="T962" s="76"/>
    </row>
    <row r="963" spans="11:20" ht="13">
      <c r="K963" s="76"/>
      <c r="T963" s="76"/>
    </row>
    <row r="964" spans="11:20" ht="13">
      <c r="K964" s="76"/>
      <c r="T964" s="76"/>
    </row>
    <row r="965" spans="11:20" ht="13">
      <c r="K965" s="76"/>
      <c r="T965" s="76"/>
    </row>
    <row r="966" spans="11:20" ht="13">
      <c r="K966" s="76"/>
      <c r="T966" s="76"/>
    </row>
    <row r="967" spans="11:20" ht="13">
      <c r="K967" s="76"/>
      <c r="T967" s="76"/>
    </row>
    <row r="968" spans="11:20" ht="13">
      <c r="K968" s="76"/>
      <c r="T968" s="76"/>
    </row>
    <row r="969" spans="11:20" ht="13">
      <c r="K969" s="76"/>
      <c r="T969" s="76"/>
    </row>
    <row r="970" spans="11:20" ht="13">
      <c r="K970" s="76"/>
      <c r="T970" s="76"/>
    </row>
    <row r="971" spans="11:20" ht="13">
      <c r="K971" s="76"/>
      <c r="T971" s="76"/>
    </row>
    <row r="972" spans="11:20" ht="13">
      <c r="K972" s="76"/>
      <c r="T972" s="76"/>
    </row>
    <row r="973" spans="11:20" ht="13">
      <c r="K973" s="76"/>
      <c r="T973" s="76"/>
    </row>
    <row r="974" spans="11:20" ht="13">
      <c r="K974" s="76"/>
      <c r="T974" s="76"/>
    </row>
    <row r="975" spans="11:20" ht="13">
      <c r="K975" s="76"/>
      <c r="T975" s="76"/>
    </row>
    <row r="976" spans="11:20" ht="13">
      <c r="K976" s="76"/>
      <c r="T976" s="76"/>
    </row>
    <row r="977" spans="11:20" ht="13">
      <c r="K977" s="76"/>
      <c r="T977" s="76"/>
    </row>
    <row r="978" spans="11:20" ht="13">
      <c r="K978" s="76"/>
      <c r="T978" s="76"/>
    </row>
    <row r="979" spans="11:20" ht="13">
      <c r="K979" s="76"/>
      <c r="T979" s="76"/>
    </row>
    <row r="980" spans="11:20" ht="13">
      <c r="K980" s="76"/>
      <c r="T980" s="76"/>
    </row>
    <row r="981" spans="11:20" ht="13">
      <c r="K981" s="76"/>
      <c r="T981" s="76"/>
    </row>
    <row r="982" spans="11:20" ht="13">
      <c r="K982" s="76"/>
      <c r="T982" s="76"/>
    </row>
    <row r="983" spans="11:20" ht="13">
      <c r="K983" s="76"/>
      <c r="T983" s="76"/>
    </row>
    <row r="984" spans="11:20" ht="13">
      <c r="K984" s="76"/>
      <c r="T984" s="76"/>
    </row>
    <row r="985" spans="11:20" ht="13">
      <c r="K985" s="76"/>
      <c r="T985" s="76"/>
    </row>
    <row r="986" spans="11:20" ht="13">
      <c r="K986" s="76"/>
      <c r="T986" s="76"/>
    </row>
    <row r="987" spans="11:20" ht="13">
      <c r="K987" s="76"/>
      <c r="T987" s="76"/>
    </row>
    <row r="988" spans="11:20" ht="13">
      <c r="K988" s="76"/>
      <c r="T988" s="76"/>
    </row>
    <row r="989" spans="11:20" ht="13">
      <c r="K989" s="76"/>
      <c r="T989" s="76"/>
    </row>
    <row r="990" spans="11:20" ht="13">
      <c r="K990" s="76"/>
      <c r="T990" s="76"/>
    </row>
    <row r="991" spans="11:20" ht="13">
      <c r="K991" s="76"/>
      <c r="T991" s="76"/>
    </row>
    <row r="992" spans="11:20" ht="13">
      <c r="K992" s="76"/>
      <c r="T992" s="76"/>
    </row>
    <row r="993" spans="11:20" ht="13">
      <c r="K993" s="76"/>
      <c r="T993" s="76"/>
    </row>
    <row r="994" spans="11:20" ht="13">
      <c r="K994" s="76"/>
      <c r="T994" s="76"/>
    </row>
    <row r="995" spans="11:20" ht="13">
      <c r="K995" s="76"/>
      <c r="T995" s="76"/>
    </row>
    <row r="996" spans="11:20" ht="13">
      <c r="K996" s="76"/>
      <c r="T996" s="76"/>
    </row>
    <row r="997" spans="11:20" ht="13">
      <c r="K997" s="76"/>
      <c r="T997" s="76"/>
    </row>
    <row r="998" spans="11:20" ht="13">
      <c r="K998" s="76"/>
      <c r="T998" s="76"/>
    </row>
    <row r="999" spans="11:20" ht="13">
      <c r="K999" s="76"/>
      <c r="T999" s="76"/>
    </row>
    <row r="1000" spans="11:20" ht="13">
      <c r="K1000" s="76"/>
      <c r="T1000" s="76"/>
    </row>
    <row r="1001" spans="11:20" ht="13">
      <c r="K1001" s="76"/>
      <c r="T1001" s="76"/>
    </row>
    <row r="1002" spans="11:20" ht="13">
      <c r="K1002" s="76"/>
      <c r="T1002" s="76"/>
    </row>
    <row r="1003" spans="11:20" ht="13">
      <c r="K1003" s="76"/>
      <c r="T1003" s="76"/>
    </row>
    <row r="1004" spans="11:20" ht="13">
      <c r="K1004" s="76"/>
      <c r="T1004" s="76"/>
    </row>
    <row r="1005" spans="11:20" ht="13">
      <c r="K1005" s="76"/>
      <c r="T1005" s="76"/>
    </row>
    <row r="1006" spans="11:20" ht="13">
      <c r="K1006" s="76"/>
      <c r="T1006" s="76"/>
    </row>
    <row r="1007" spans="11:20" ht="13">
      <c r="K1007" s="76"/>
      <c r="T1007" s="76"/>
    </row>
    <row r="1008" spans="11:20" ht="13">
      <c r="K1008" s="76"/>
      <c r="T1008" s="76"/>
    </row>
    <row r="1009" spans="11:20" ht="13">
      <c r="K1009" s="76"/>
      <c r="T1009" s="76"/>
    </row>
    <row r="1010" spans="11:20" ht="13">
      <c r="K1010" s="76"/>
      <c r="T1010" s="76"/>
    </row>
    <row r="1011" spans="11:20" ht="13">
      <c r="K1011" s="76"/>
      <c r="T1011" s="76"/>
    </row>
    <row r="1012" spans="11:20" ht="13">
      <c r="K1012" s="76"/>
      <c r="T1012" s="76"/>
    </row>
    <row r="1013" spans="11:20" ht="13">
      <c r="K1013" s="76"/>
      <c r="T1013" s="76"/>
    </row>
    <row r="1014" spans="11:20" ht="13">
      <c r="K1014" s="76"/>
      <c r="T1014" s="76"/>
    </row>
    <row r="1015" spans="11:20" ht="13">
      <c r="K1015" s="76"/>
      <c r="T1015" s="76"/>
    </row>
    <row r="1016" spans="11:20" ht="13">
      <c r="K1016" s="76"/>
      <c r="T1016" s="76"/>
    </row>
    <row r="1017" spans="11:20" ht="13">
      <c r="K1017" s="76"/>
      <c r="T1017" s="76"/>
    </row>
    <row r="1018" spans="11:20" ht="13">
      <c r="K1018" s="76"/>
      <c r="T1018" s="76"/>
    </row>
  </sheetData>
  <conditionalFormatting sqref="A2:A10 A13:A34">
    <cfRule type="notContainsBlanks" dxfId="0" priority="1">
      <formula>LEN(TRIM(A2))&gt;0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2"/>
  <sheetViews>
    <sheetView workbookViewId="0"/>
  </sheetViews>
  <sheetFormatPr baseColWidth="10" defaultColWidth="14.5" defaultRowHeight="15.75" customHeight="1"/>
  <sheetData>
    <row r="1" spans="1:26" ht="15.75" customHeight="1">
      <c r="A1" s="2" t="s">
        <v>1</v>
      </c>
    </row>
    <row r="2" spans="1:26" ht="15.75" customHeight="1">
      <c r="A2" s="2" t="s">
        <v>6</v>
      </c>
    </row>
    <row r="3" spans="1:26" ht="15.75" customHeight="1">
      <c r="A3" s="4" t="str">
        <f>HYPERLINK("https://babelnet.org/","Babelnet")</f>
        <v>Babelnet</v>
      </c>
      <c r="B3" s="6"/>
      <c r="C3" s="6"/>
      <c r="D3" s="6"/>
      <c r="E3" s="6"/>
      <c r="F3" s="6"/>
      <c r="G3" s="6"/>
      <c r="H3" s="6"/>
      <c r="I3" s="6"/>
      <c r="J3" s="6"/>
      <c r="K3" s="6"/>
      <c r="L3" s="6"/>
      <c r="M3" s="6"/>
      <c r="N3" s="6"/>
      <c r="O3" s="6"/>
      <c r="P3" s="6"/>
      <c r="Q3" s="6"/>
      <c r="R3" s="6"/>
      <c r="S3" s="6"/>
      <c r="T3" s="6"/>
      <c r="U3" s="6"/>
      <c r="V3" s="6"/>
      <c r="W3" s="6"/>
      <c r="X3" s="6"/>
      <c r="Y3" s="6"/>
      <c r="Z3" s="6"/>
    </row>
    <row r="4" spans="1:26" ht="15.75" customHeight="1">
      <c r="A4" s="4" t="str">
        <f>HYPERLINK("https://translate.google.com/","Google translate")</f>
        <v>Google translate</v>
      </c>
    </row>
    <row r="5" spans="1:26" ht="15.75" customHeight="1">
      <c r="A5" s="4" t="str">
        <f>HYPERLINK("http://iate.europa.eu/","IATE: InterActive terminology for Europe")</f>
        <v>IATE: InterActive terminology for Europe</v>
      </c>
    </row>
    <row r="6" spans="1:26" ht="15.75" customHeight="1">
      <c r="A6" s="4" t="str">
        <f>HYPERLINK("https://www2.sl.nsw.gov.au/multicultural/glossary/","State Library of New South Wales, Multilingual glossary")</f>
        <v>State Library of New South Wales, Multilingual glossary</v>
      </c>
    </row>
    <row r="7" spans="1:26" ht="15.75" customHeight="1">
      <c r="A7" s="4" t="str">
        <f>HYPERLINK("https://www.linguee.com/","Linguee")</f>
        <v>Linguee</v>
      </c>
    </row>
    <row r="8" spans="1:26" ht="15.75" customHeight="1">
      <c r="A8" s="4" t="str">
        <f>HYPERLINK("http://maoridictionary.co.nz/","Te Aka Māori-English, English-Māori Dictionary and Index")</f>
        <v>Te Aka Māori-English, English-Māori Dictionary and Index</v>
      </c>
    </row>
    <row r="9" spans="1:26" ht="15.75" customHeight="1">
      <c r="A9" s="4" t="str">
        <f>HYPERLINK("https://2lingual.com/","2lingual search")</f>
        <v>2lingual search</v>
      </c>
      <c r="B9" s="6"/>
      <c r="C9" s="6"/>
      <c r="D9" s="6"/>
      <c r="E9" s="6"/>
      <c r="F9" s="6"/>
      <c r="G9" s="6"/>
      <c r="H9" s="6"/>
      <c r="I9" s="6"/>
      <c r="J9" s="6"/>
      <c r="K9" s="6"/>
      <c r="L9" s="6"/>
      <c r="M9" s="6"/>
      <c r="N9" s="6"/>
      <c r="O9" s="6"/>
      <c r="P9" s="6"/>
      <c r="Q9" s="6"/>
      <c r="R9" s="6"/>
      <c r="S9" s="6"/>
      <c r="T9" s="6"/>
      <c r="U9" s="6"/>
      <c r="V9" s="6"/>
      <c r="W9" s="6"/>
      <c r="X9" s="6"/>
      <c r="Y9" s="6"/>
      <c r="Z9" s="6"/>
    </row>
    <row r="10" spans="1:26" ht="15.75" customHeight="1">
      <c r="A10" s="4" t="str">
        <f>HYPERLINK("http://glossary.uis.unesco.org/glossary/map/terms/176","UNESCO UIS glossary - education")</f>
        <v>UNESCO UIS glossary - education</v>
      </c>
      <c r="B10" s="6"/>
      <c r="C10" s="6"/>
      <c r="D10" s="6"/>
      <c r="E10" s="6"/>
      <c r="F10" s="6"/>
      <c r="G10" s="6"/>
      <c r="H10" s="6"/>
      <c r="I10" s="6"/>
      <c r="J10" s="6"/>
      <c r="K10" s="6"/>
      <c r="L10" s="6"/>
      <c r="M10" s="6"/>
      <c r="N10" s="6"/>
      <c r="O10" s="6"/>
      <c r="P10" s="6"/>
      <c r="Q10" s="6"/>
      <c r="R10" s="6"/>
      <c r="S10" s="6"/>
      <c r="T10" s="6"/>
      <c r="U10" s="6"/>
      <c r="V10" s="6"/>
      <c r="W10" s="6"/>
      <c r="X10" s="6"/>
      <c r="Y10" s="6"/>
      <c r="Z10" s="6"/>
    </row>
    <row r="11" spans="1:26" ht="15.75" customHeight="1">
      <c r="A11" s="19" t="s">
        <v>88</v>
      </c>
    </row>
    <row r="12" spans="1:26" ht="15.75" customHeight="1">
      <c r="A12" s="19"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Katie Wilson</cp:lastModifiedBy>
  <dcterms:created xsi:type="dcterms:W3CDTF">2018-11-30T06:40:42Z</dcterms:created>
  <dcterms:modified xsi:type="dcterms:W3CDTF">2018-11-30T06:40:42Z</dcterms:modified>
</cp:coreProperties>
</file>