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D14"/>
  <c r="C10"/>
</calcChain>
</file>

<file path=xl/sharedStrings.xml><?xml version="1.0" encoding="utf-8"?>
<sst xmlns="http://schemas.openxmlformats.org/spreadsheetml/2006/main" count="20" uniqueCount="20">
  <si>
    <t>Shri N.K.Saste,Tech Grd.IV., retired on dtd.30/09/2017</t>
  </si>
  <si>
    <t>Payment details are as follows</t>
  </si>
  <si>
    <t>Sr.No.</t>
  </si>
  <si>
    <t>Payment details</t>
  </si>
  <si>
    <t>income tax recovered</t>
  </si>
  <si>
    <t xml:space="preserve">Net Payment </t>
  </si>
  <si>
    <t>Salary April 2017 to Sept.2017</t>
  </si>
  <si>
    <t>Remark</t>
  </si>
  <si>
    <t>1275 excess tax</t>
  </si>
  <si>
    <t>Gratuity</t>
  </si>
  <si>
    <t>leave encashment at the time of retirement</t>
  </si>
  <si>
    <t>D.A.Diff.</t>
  </si>
  <si>
    <t>Ex Gratia</t>
  </si>
  <si>
    <t>Over Time</t>
  </si>
  <si>
    <t>Excess Over time</t>
  </si>
  <si>
    <t>Amount</t>
  </si>
  <si>
    <t>Total</t>
  </si>
  <si>
    <t>Cpf 44761+lic 23954=68715</t>
  </si>
  <si>
    <t>exempted allowance 2430</t>
  </si>
  <si>
    <t xml:space="preserve">                                  p.t.1200/-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</si>
</sst>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17" sqref="G17"/>
    </sheetView>
  </sheetViews>
  <sheetFormatPr defaultRowHeight="15"/>
  <cols>
    <col min="2" max="2" width="17.7109375" customWidth="1"/>
    <col min="3" max="3" width="15.42578125" customWidth="1"/>
    <col min="4" max="4" width="16" customWidth="1"/>
    <col min="5" max="5" width="13.140625" bestFit="1" customWidth="1"/>
    <col min="6" max="6" width="15.140625" customWidth="1"/>
  </cols>
  <sheetData>
    <row r="1" spans="1:9">
      <c r="A1" s="19" t="s">
        <v>0</v>
      </c>
      <c r="B1" s="19"/>
      <c r="C1" s="19"/>
      <c r="D1" s="19"/>
      <c r="E1" s="19"/>
      <c r="F1" s="19"/>
    </row>
    <row r="2" spans="1:9">
      <c r="A2" t="s">
        <v>1</v>
      </c>
    </row>
    <row r="4" spans="1:9" ht="30">
      <c r="A4" s="3" t="s">
        <v>2</v>
      </c>
      <c r="B4" s="3" t="s">
        <v>3</v>
      </c>
      <c r="C4" s="4" t="s">
        <v>15</v>
      </c>
      <c r="D4" s="5" t="s">
        <v>4</v>
      </c>
      <c r="E4" s="3" t="s">
        <v>5</v>
      </c>
      <c r="F4" s="4" t="s">
        <v>7</v>
      </c>
    </row>
    <row r="5" spans="1:9">
      <c r="A5" s="6"/>
      <c r="B5" s="6"/>
      <c r="C5" s="6"/>
      <c r="D5" s="6"/>
      <c r="E5" s="6"/>
      <c r="F5" s="6"/>
    </row>
    <row r="6" spans="1:9" ht="30">
      <c r="A6" s="4">
        <v>1</v>
      </c>
      <c r="B6" s="7" t="s">
        <v>6</v>
      </c>
      <c r="C6" s="8">
        <v>374999</v>
      </c>
      <c r="D6" s="3">
        <v>1548</v>
      </c>
      <c r="E6" s="4">
        <v>0</v>
      </c>
      <c r="F6" s="3" t="s">
        <v>8</v>
      </c>
      <c r="G6" t="s">
        <v>17</v>
      </c>
    </row>
    <row r="7" spans="1:9">
      <c r="A7" s="13">
        <v>2</v>
      </c>
      <c r="B7" s="6" t="s">
        <v>9</v>
      </c>
      <c r="C7" s="9">
        <v>981397</v>
      </c>
      <c r="D7" s="6">
        <v>0</v>
      </c>
      <c r="E7" s="9">
        <v>981397</v>
      </c>
      <c r="F7" s="6"/>
      <c r="G7" t="s">
        <v>19</v>
      </c>
    </row>
    <row r="8" spans="1:9" ht="45">
      <c r="A8" s="4">
        <v>3</v>
      </c>
      <c r="B8" s="5" t="s">
        <v>10</v>
      </c>
      <c r="C8" s="10">
        <v>850678</v>
      </c>
      <c r="D8" s="18"/>
      <c r="E8" s="18"/>
      <c r="F8" s="6"/>
      <c r="G8" s="1" t="s">
        <v>18</v>
      </c>
      <c r="H8" s="1"/>
      <c r="I8" s="2"/>
    </row>
    <row r="9" spans="1:9">
      <c r="A9" s="6"/>
      <c r="B9" s="6" t="s">
        <v>11</v>
      </c>
      <c r="C9" s="11">
        <v>883</v>
      </c>
      <c r="D9" s="18"/>
      <c r="E9" s="18"/>
      <c r="F9" s="6"/>
    </row>
    <row r="10" spans="1:9">
      <c r="A10" s="6"/>
      <c r="B10" s="6"/>
      <c r="C10" s="12">
        <f>SUM(C8:C9)</f>
        <v>851561</v>
      </c>
      <c r="D10" s="6">
        <v>84274</v>
      </c>
      <c r="E10" s="6">
        <v>767287</v>
      </c>
      <c r="F10" s="6"/>
    </row>
    <row r="11" spans="1:9">
      <c r="A11" s="13">
        <v>4</v>
      </c>
      <c r="B11" s="6" t="s">
        <v>12</v>
      </c>
      <c r="C11" s="6">
        <v>13500</v>
      </c>
      <c r="D11" s="6">
        <v>2781</v>
      </c>
      <c r="E11" s="6">
        <v>10719</v>
      </c>
      <c r="F11" s="6"/>
    </row>
    <row r="12" spans="1:9">
      <c r="A12" s="13">
        <v>5</v>
      </c>
      <c r="B12" s="6" t="s">
        <v>13</v>
      </c>
      <c r="C12" s="6">
        <v>10156</v>
      </c>
      <c r="D12" s="6">
        <v>2093</v>
      </c>
      <c r="E12" s="6">
        <v>8063</v>
      </c>
      <c r="F12" s="6"/>
    </row>
    <row r="13" spans="1:9">
      <c r="A13" s="6">
        <v>6</v>
      </c>
      <c r="B13" s="6" t="s">
        <v>14</v>
      </c>
      <c r="C13" s="6">
        <v>40264</v>
      </c>
      <c r="D13" s="6">
        <v>8294</v>
      </c>
      <c r="E13" s="6">
        <v>31970</v>
      </c>
      <c r="F13" s="6"/>
    </row>
    <row r="14" spans="1:9" ht="16.5" thickBot="1">
      <c r="B14" s="14" t="s">
        <v>16</v>
      </c>
      <c r="C14" s="15">
        <f>C6+C7+C10+C11+C12+C13</f>
        <v>2271877</v>
      </c>
      <c r="D14" s="16">
        <f>SUM(D6:D13)</f>
        <v>98990</v>
      </c>
      <c r="E14" s="17"/>
      <c r="F14" s="20"/>
    </row>
  </sheetData>
  <mergeCells count="3">
    <mergeCell ref="D8:D9"/>
    <mergeCell ref="E8:E9"/>
    <mergeCell ref="A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2018-04-11T10:46:55Z</dcterms:modified>
</cp:coreProperties>
</file>