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5" i="1"/>
  <c r="G65"/>
  <c r="D64"/>
  <c r="G40"/>
</calcChain>
</file>

<file path=xl/sharedStrings.xml><?xml version="1.0" encoding="utf-8"?>
<sst xmlns="http://schemas.openxmlformats.org/spreadsheetml/2006/main" count="107" uniqueCount="99">
  <si>
    <t>SHREE OMSAI CO-OP CREDIT SOC LTD,</t>
  </si>
  <si>
    <t>4 AC 1247,NEAR THE NATIONAL SARVODAYA HIGH,,OPP.DUDHESWAR MANDIR,C.G.GIDWANI MARG,</t>
  </si>
  <si>
    <t>CHEMBUR COLONY,CHEMBUR(E),MUMBAI-400074,022-25207567</t>
  </si>
  <si>
    <t xml:space="preserve"> Consolidation Balance Sheet as on  31/03/2018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</si>
  <si>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</si>
  <si>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</si>
  <si>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</si>
  <si>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</si>
  <si>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</si>
  <si>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</si>
  <si>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</si>
  <si>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M.S.C.BANK(CHEMBUR)</t>
  </si>
  <si>
    <t>M.D.C.C BANK CURRENT AC NO 12(MANKHURD)</t>
  </si>
  <si>
    <t>**** INVESTMENT ****</t>
  </si>
  <si>
    <t>M D C C BANK [SHARE]</t>
  </si>
  <si>
    <t>M.D.C.C BANK(RF)</t>
  </si>
  <si>
    <t>M.D.C.C(GRADUATY FUND)</t>
  </si>
  <si>
    <t>M.D.C.C(STAFF P.F)</t>
  </si>
  <si>
    <t>M.D.C.C.(CHARITY FUND)</t>
  </si>
  <si>
    <t>M.D.C.C.BANK(LIQUIDITY)</t>
  </si>
  <si>
    <t>M.S.S.FED(SHARE)</t>
  </si>
  <si>
    <t>MDCC (MANKHURD BR)</t>
  </si>
  <si>
    <t>MDCC BANK(DIV EQUI)</t>
  </si>
  <si>
    <t>MDCC BANK(ELE FUND)</t>
  </si>
  <si>
    <t>MDCC BANK(FD)CHEMBUR CAMP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</si>
  <si>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</si>
  <si>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</si>
  <si>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</si>
  <si>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</si>
  <si>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</si>
  <si>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</si>
  <si>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</si>
  <si>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</si>
  <si>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STAFF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</si>
  <si>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</si>
  <si>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</si>
  <si>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</si>
  <si>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</si>
  <si>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</si>
  <si>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</si>
  <si>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</si>
  <si>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</si>
  <si>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**** INTEREST RECIEVABLE ON LOAN ****</t>
  </si>
  <si>
    <t>****OTHER RECEVIABLE****</t>
  </si>
  <si>
    <t>BANK FD INTEREST</t>
  </si>
  <si>
    <t>ADHESIVE STAMP</t>
  </si>
  <si>
    <t>B.S.E.S DEPOSIT</t>
  </si>
  <si>
    <t>WATER CONNECTION DEPOSIT</t>
  </si>
  <si>
    <t>INCOME TAX DEPOSIT</t>
  </si>
  <si>
    <t>**** AUTHORISED SHARES CAPITAL ****</t>
  </si>
  <si>
    <t>**** SHARES CAPITAL ****</t>
  </si>
  <si>
    <t>SHARE CAPITAL</t>
  </si>
  <si>
    <t>**** B-CLASS MEMBERS ****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</si>
  <si>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</si>
  <si>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</si>
  <si>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</si>
  <si>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</si>
  <si>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</si>
  <si>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</si>
  <si>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</si>
  <si>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</si>
  <si>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</si>
  <si>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</si>
  <si>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</si>
  <si>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</si>
  <si>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</si>
  <si>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</si>
  <si>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</si>
  <si>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</si>
  <si>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</si>
  <si>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</si>
  <si>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</si>
  <si>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</si>
  <si>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</si>
  <si>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</si>
  <si>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</si>
  <si>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M.D.C.C.BANK OD AC NO 06(MANKHURD)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</si>
  <si>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</si>
  <si>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</si>
  <si>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</si>
  <si>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</si>
  <si>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</si>
  <si>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</si>
  <si>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</si>
  <si>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</si>
  <si>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</si>
  <si>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</si>
  <si>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SRO SERCHARG</t>
  </si>
  <si>
    <t>AIRCONDITION AMC</t>
  </si>
  <si>
    <t>STAFF &amp; DIRECTOR TRAINNING FEE PRO</t>
  </si>
  <si>
    <t>**** DIVIDEND ****</t>
  </si>
  <si>
    <t>DIVIDEND</t>
  </si>
  <si>
    <t>****M.D.C.C BANK LOAN****</t>
  </si>
  <si>
    <t>BANK LOAN AC NO.50/09/07</t>
  </si>
  <si>
    <t>BANK LOAN AC NO.50/09/08</t>
  </si>
  <si>
    <t>**** LAST YEAR PROFIT ****</t>
  </si>
  <si>
    <t>LAST YEAR PROFIT/LOSS</t>
  </si>
  <si>
    <t xml:space="preserve"> Net Profit </t>
  </si>
  <si>
    <t xml:space="preserve"> TOTAL 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</si>
</sst>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#######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3" borderId="1">
      <alignment horizontal="center" vertical="center"/>
    </xf>
    <xf numFmtId="0" fontId="3" fillId="2" borderId="1">
      <alignment horizontal="left" vertical="center"/>
    </xf>
    <xf numFmtId="164" fontId="3" fillId="2" borderId="1">
      <alignment horizontal="right"/>
    </xf>
    <xf numFmtId="165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</cellStyleXfs>
  <cellXfs count="20">
    <xf numFmtId="0" fontId="0" fillId="0" borderId="0" xfId="0"/>
    <xf numFmtId="0" fontId="2" fillId="3" borderId="3" xfId="1" applyBorder="1">
      <alignment horizontal="center" vertical="center"/>
    </xf>
    <xf numFmtId="0" fontId="2" fillId="3" borderId="2" xfId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5" fillId="3" borderId="3" xfId="1" applyFont="1" applyBorder="1">
      <alignment horizontal="center" vertical="center"/>
    </xf>
    <xf numFmtId="0" fontId="5" fillId="3" borderId="2" xfId="1" applyFont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3" fillId="2" borderId="3" xfId="2" applyBorder="1">
      <alignment horizontal="left" vertical="center"/>
    </xf>
    <xf numFmtId="165" fontId="2" fillId="2" borderId="3" xfId="4" applyFont="1" applyBorder="1">
      <alignment horizontal="right"/>
    </xf>
    <xf numFmtId="0" fontId="2" fillId="2" borderId="2" xfId="2" applyFont="1" applyBorder="1">
      <alignment horizontal="left" vertical="center"/>
    </xf>
    <xf numFmtId="0" fontId="2" fillId="2" borderId="3" xfId="2" applyFont="1" applyBorder="1">
      <alignment horizontal="left" vertical="center"/>
    </xf>
    <xf numFmtId="165" fontId="3" fillId="2" borderId="3" xfId="4" applyBorder="1">
      <alignment horizontal="right"/>
    </xf>
    <xf numFmtId="165" fontId="2" fillId="2" borderId="2" xfId="4" applyFont="1" applyBorder="1">
      <alignment horizontal="right"/>
    </xf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</cellXfs>
  <cellStyles count="10">
    <cellStyle name="A" xfId="1"/>
    <cellStyle name="B" xfId="2"/>
    <cellStyle name="C" xf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showGridLines="0" tabSelected="1" topLeftCell="A44" workbookViewId="0">
      <selection activeCell="J59" sqref="J59"/>
    </sheetView>
  </sheetViews>
  <sheetFormatPr defaultRowHeight="15"/>
  <cols>
    <col min="2" max="2" width="43" bestFit="1" customWidth="1"/>
    <col min="3" max="3" width="13.140625" bestFit="1" customWidth="1"/>
    <col min="4" max="4" width="14.85546875" bestFit="1" customWidth="1"/>
    <col min="5" max="5" width="47.7109375" bestFit="1" customWidth="1"/>
    <col min="6" max="6" width="13.140625" bestFit="1" customWidth="1"/>
    <col min="7" max="7" width="14.7109375" bestFit="1" customWidth="1"/>
  </cols>
  <sheetData>
    <row r="2" spans="2:7" ht="16.5">
      <c r="B2" s="6" t="s">
        <v>0</v>
      </c>
      <c r="C2" s="6"/>
      <c r="D2" s="6"/>
      <c r="E2" s="6"/>
      <c r="F2" s="6"/>
      <c r="G2" s="7"/>
    </row>
    <row r="3" spans="2:7">
      <c r="B3" s="1" t="s">
        <v>1</v>
      </c>
      <c r="C3" s="1"/>
      <c r="D3" s="1"/>
      <c r="E3" s="1"/>
      <c r="F3" s="1"/>
      <c r="G3" s="2"/>
    </row>
    <row r="4" spans="2:7">
      <c r="B4" s="1" t="s">
        <v>2</v>
      </c>
      <c r="C4" s="1"/>
      <c r="D4" s="1"/>
      <c r="E4" s="1"/>
      <c r="F4" s="1"/>
      <c r="G4" s="2"/>
    </row>
    <row r="5" spans="2:7" ht="15.75" thickBot="1">
      <c r="B5" s="1" t="s">
        <v>3</v>
      </c>
      <c r="C5" s="1"/>
      <c r="D5" s="1"/>
      <c r="E5" s="1"/>
      <c r="F5" s="1"/>
      <c r="G5" s="2"/>
    </row>
    <row r="6" spans="2:7" ht="15.75" thickBot="1">
      <c r="B6" s="3"/>
      <c r="C6" s="4"/>
      <c r="D6" s="4"/>
      <c r="E6" s="4"/>
      <c r="F6" s="4"/>
      <c r="G6" s="5"/>
    </row>
    <row r="8" spans="2:7" ht="15.75" thickBot="1"/>
    <row r="9" spans="2:7" ht="15.75" thickBot="1">
      <c r="B9" s="8" t="s">
        <v>4</v>
      </c>
      <c r="C9" s="9"/>
      <c r="D9" s="9" t="s">
        <v>5</v>
      </c>
      <c r="E9" s="9" t="s">
        <v>6</v>
      </c>
      <c r="F9" s="9"/>
      <c r="G9" s="10" t="s">
        <v>5</v>
      </c>
    </row>
    <row r="10" spans="2:7">
      <c r="B10" s="11" t="s">
        <v>49</v>
      </c>
      <c r="C10" s="11"/>
      <c r="D10" s="12">
        <v>15000000</v>
      </c>
      <c r="E10" s="11" t="s">
        <v>7</v>
      </c>
      <c r="F10" s="11"/>
      <c r="G10" s="13"/>
    </row>
    <row r="11" spans="2:7" ht="15.75">
      <c r="B11" s="11" t="s">
        <v>50</v>
      </c>
      <c r="C11" s="11"/>
      <c r="D11" s="14"/>
      <c r="E11" s="11" t="s">
        <v>8</v>
      </c>
      <c r="F11" s="15">
        <v>74018</v>
      </c>
      <c r="G11" s="16"/>
    </row>
    <row r="12" spans="2:7" ht="15.75">
      <c r="B12" s="11" t="s">
        <v>51</v>
      </c>
      <c r="C12" s="15">
        <v>7284700</v>
      </c>
      <c r="D12" s="12">
        <v>7284700</v>
      </c>
      <c r="E12" s="11" t="s">
        <v>9</v>
      </c>
      <c r="F12" s="15">
        <v>3201.39</v>
      </c>
      <c r="G12" s="16"/>
    </row>
    <row r="13" spans="2:7" ht="15.75">
      <c r="B13" s="11" t="s">
        <v>52</v>
      </c>
      <c r="C13" s="11"/>
      <c r="D13" s="14"/>
      <c r="E13" s="11" t="s">
        <v>10</v>
      </c>
      <c r="F13" s="15">
        <v>18550.68</v>
      </c>
      <c r="G13" s="16"/>
    </row>
    <row r="14" spans="2:7" ht="15.75">
      <c r="B14" s="11" t="s">
        <v>53</v>
      </c>
      <c r="C14" s="11"/>
      <c r="D14" s="14"/>
      <c r="E14" s="11" t="s">
        <v>11</v>
      </c>
      <c r="F14" s="15">
        <v>10000</v>
      </c>
      <c r="G14" s="16"/>
    </row>
    <row r="15" spans="2:7" ht="15.75">
      <c r="B15" s="11" t="s">
        <v>54</v>
      </c>
      <c r="C15" s="15">
        <v>7525531</v>
      </c>
      <c r="D15" s="12"/>
      <c r="E15" s="11" t="s">
        <v>12</v>
      </c>
      <c r="F15" s="15">
        <v>20144</v>
      </c>
      <c r="G15" s="16">
        <v>125914.07</v>
      </c>
    </row>
    <row r="16" spans="2:7" ht="15.75">
      <c r="B16" s="11" t="s">
        <v>55</v>
      </c>
      <c r="C16" s="15">
        <v>1469980</v>
      </c>
      <c r="D16" s="12"/>
      <c r="E16" s="11" t="s">
        <v>13</v>
      </c>
      <c r="F16" s="15"/>
      <c r="G16" s="16"/>
    </row>
    <row r="17" spans="2:7" ht="15.75">
      <c r="B17" s="11" t="s">
        <v>56</v>
      </c>
      <c r="C17" s="15">
        <v>542000</v>
      </c>
      <c r="D17" s="12"/>
      <c r="E17" s="11" t="s">
        <v>14</v>
      </c>
      <c r="F17" s="15">
        <v>2371000</v>
      </c>
      <c r="G17" s="16"/>
    </row>
    <row r="18" spans="2:7" ht="15.75">
      <c r="B18" s="11" t="s">
        <v>57</v>
      </c>
      <c r="C18" s="15">
        <v>1222500</v>
      </c>
      <c r="D18" s="12"/>
      <c r="E18" s="11" t="s">
        <v>15</v>
      </c>
      <c r="F18" s="15">
        <v>1491700</v>
      </c>
      <c r="G18" s="16"/>
    </row>
    <row r="19" spans="2:7" ht="15.75">
      <c r="B19" s="11" t="s">
        <v>58</v>
      </c>
      <c r="C19" s="15">
        <v>155000</v>
      </c>
      <c r="D19" s="12"/>
      <c r="E19" s="11" t="s">
        <v>16</v>
      </c>
      <c r="F19" s="15">
        <v>7000</v>
      </c>
      <c r="G19" s="16"/>
    </row>
    <row r="20" spans="2:7" ht="15.75">
      <c r="B20" s="11" t="s">
        <v>59</v>
      </c>
      <c r="C20" s="15">
        <v>50500</v>
      </c>
      <c r="D20" s="12"/>
      <c r="E20" s="11" t="s">
        <v>17</v>
      </c>
      <c r="F20" s="15">
        <v>205323</v>
      </c>
      <c r="G20" s="16"/>
    </row>
    <row r="21" spans="2:7" ht="15.75">
      <c r="B21" s="11" t="s">
        <v>60</v>
      </c>
      <c r="C21" s="15">
        <v>130000</v>
      </c>
      <c r="D21" s="12"/>
      <c r="E21" s="11" t="s">
        <v>18</v>
      </c>
      <c r="F21" s="15">
        <v>14000</v>
      </c>
      <c r="G21" s="16"/>
    </row>
    <row r="22" spans="2:7" ht="15.75">
      <c r="B22" s="11" t="s">
        <v>61</v>
      </c>
      <c r="C22" s="15">
        <v>130000</v>
      </c>
      <c r="D22" s="12"/>
      <c r="E22" s="11" t="s">
        <v>19</v>
      </c>
      <c r="F22" s="15">
        <v>5694068</v>
      </c>
      <c r="G22" s="16"/>
    </row>
    <row r="23" spans="2:7" ht="15.75">
      <c r="B23" s="11" t="s">
        <v>62</v>
      </c>
      <c r="C23" s="15">
        <v>300000</v>
      </c>
      <c r="D23" s="12"/>
      <c r="E23" s="11" t="s">
        <v>20</v>
      </c>
      <c r="F23" s="15">
        <v>2000</v>
      </c>
      <c r="G23" s="16"/>
    </row>
    <row r="24" spans="2:7" ht="15.75">
      <c r="B24" s="11" t="s">
        <v>63</v>
      </c>
      <c r="C24" s="15">
        <v>68544</v>
      </c>
      <c r="D24" s="12">
        <v>11594055</v>
      </c>
      <c r="E24" s="11" t="s">
        <v>21</v>
      </c>
      <c r="F24" s="15">
        <v>1100000</v>
      </c>
      <c r="G24" s="16"/>
    </row>
    <row r="25" spans="2:7" ht="15.75">
      <c r="B25" s="11" t="s">
        <v>64</v>
      </c>
      <c r="C25" s="11"/>
      <c r="D25" s="14"/>
      <c r="E25" s="11" t="s">
        <v>22</v>
      </c>
      <c r="F25" s="15">
        <v>46000</v>
      </c>
      <c r="G25" s="16"/>
    </row>
    <row r="26" spans="2:7" ht="15.75">
      <c r="B26" s="11" t="s">
        <v>65</v>
      </c>
      <c r="C26" s="15">
        <v>15691744</v>
      </c>
      <c r="D26" s="12"/>
      <c r="E26" s="11" t="s">
        <v>23</v>
      </c>
      <c r="F26" s="15">
        <v>82000</v>
      </c>
      <c r="G26" s="16"/>
    </row>
    <row r="27" spans="2:7" ht="15.75">
      <c r="B27" s="11" t="s">
        <v>66</v>
      </c>
      <c r="C27" s="15">
        <v>2121500</v>
      </c>
      <c r="D27" s="12"/>
      <c r="E27" s="11" t="s">
        <v>24</v>
      </c>
      <c r="F27" s="15">
        <v>13487595</v>
      </c>
      <c r="G27" s="16">
        <v>24500686</v>
      </c>
    </row>
    <row r="28" spans="2:7" ht="15.75">
      <c r="B28" s="11" t="s">
        <v>67</v>
      </c>
      <c r="C28" s="15">
        <v>1161138</v>
      </c>
      <c r="D28" s="12"/>
      <c r="E28" s="11" t="s">
        <v>25</v>
      </c>
      <c r="F28" s="15"/>
      <c r="G28" s="16"/>
    </row>
    <row r="29" spans="2:7" ht="15.75">
      <c r="B29" s="11" t="s">
        <v>68</v>
      </c>
      <c r="C29" s="15">
        <v>142919</v>
      </c>
      <c r="D29" s="12"/>
      <c r="E29" s="11" t="s">
        <v>26</v>
      </c>
      <c r="F29" s="15">
        <v>957923</v>
      </c>
      <c r="G29" s="16"/>
    </row>
    <row r="30" spans="2:7" ht="15.75">
      <c r="B30" s="11" t="s">
        <v>69</v>
      </c>
      <c r="C30" s="15">
        <v>5599998</v>
      </c>
      <c r="D30" s="12"/>
      <c r="E30" s="11" t="s">
        <v>27</v>
      </c>
      <c r="F30" s="15">
        <v>1012665</v>
      </c>
      <c r="G30" s="16"/>
    </row>
    <row r="31" spans="2:7" ht="15.75">
      <c r="B31" s="11" t="s">
        <v>70</v>
      </c>
      <c r="C31" s="15">
        <v>208071</v>
      </c>
      <c r="D31" s="12"/>
      <c r="E31" s="11" t="s">
        <v>28</v>
      </c>
      <c r="F31" s="15">
        <v>1057109</v>
      </c>
      <c r="G31" s="16"/>
    </row>
    <row r="32" spans="2:7" ht="15.75">
      <c r="B32" s="11" t="s">
        <v>71</v>
      </c>
      <c r="C32" s="15">
        <v>1072000</v>
      </c>
      <c r="D32" s="12"/>
      <c r="E32" s="11" t="s">
        <v>29</v>
      </c>
      <c r="F32" s="15">
        <v>104041</v>
      </c>
      <c r="G32" s="16"/>
    </row>
    <row r="33" spans="2:7" ht="15.75">
      <c r="B33" s="11" t="s">
        <v>72</v>
      </c>
      <c r="C33" s="15">
        <v>7140000</v>
      </c>
      <c r="D33" s="12"/>
      <c r="E33" s="11" t="s">
        <v>30</v>
      </c>
      <c r="F33" s="15">
        <v>12394810</v>
      </c>
      <c r="G33" s="16"/>
    </row>
    <row r="34" spans="2:7" ht="15.75">
      <c r="B34" s="11" t="s">
        <v>73</v>
      </c>
      <c r="C34" s="15">
        <v>1363466.76</v>
      </c>
      <c r="D34" s="12">
        <v>34500836.759999998</v>
      </c>
      <c r="E34" s="11" t="s">
        <v>31</v>
      </c>
      <c r="F34" s="15">
        <v>7809362</v>
      </c>
      <c r="G34" s="16"/>
    </row>
    <row r="35" spans="2:7" ht="15.75">
      <c r="B35" s="11" t="s">
        <v>74</v>
      </c>
      <c r="C35" s="11"/>
      <c r="D35" s="14"/>
      <c r="E35" s="11" t="s">
        <v>32</v>
      </c>
      <c r="F35" s="15">
        <v>24557340</v>
      </c>
      <c r="G35" s="16"/>
    </row>
    <row r="36" spans="2:7" ht="15.75">
      <c r="B36" s="11" t="s">
        <v>65</v>
      </c>
      <c r="C36" s="15">
        <v>1084207</v>
      </c>
      <c r="D36" s="12"/>
      <c r="E36" s="11" t="s">
        <v>33</v>
      </c>
      <c r="F36" s="15">
        <v>499398</v>
      </c>
      <c r="G36" s="16">
        <v>48392648</v>
      </c>
    </row>
    <row r="37" spans="2:7" ht="15.75">
      <c r="B37" s="11" t="s">
        <v>66</v>
      </c>
      <c r="C37" s="15">
        <v>1020901</v>
      </c>
      <c r="D37" s="12"/>
      <c r="E37" s="11" t="s">
        <v>34</v>
      </c>
      <c r="F37" s="15"/>
      <c r="G37" s="16"/>
    </row>
    <row r="38" spans="2:7" ht="15.75">
      <c r="B38" s="11" t="s">
        <v>67</v>
      </c>
      <c r="C38" s="15">
        <v>125652</v>
      </c>
      <c r="D38" s="12"/>
      <c r="E38" s="11" t="s">
        <v>35</v>
      </c>
      <c r="F38" s="15">
        <v>1615994</v>
      </c>
      <c r="G38" s="16"/>
    </row>
    <row r="39" spans="2:7" ht="15.75">
      <c r="B39" s="11" t="s">
        <v>68</v>
      </c>
      <c r="C39" s="15">
        <v>30555</v>
      </c>
      <c r="D39" s="12"/>
      <c r="E39" s="11" t="s">
        <v>36</v>
      </c>
      <c r="F39" s="15">
        <v>7935450</v>
      </c>
      <c r="G39" s="16"/>
    </row>
    <row r="40" spans="2:7" ht="15.75">
      <c r="B40" s="11" t="s">
        <v>69</v>
      </c>
      <c r="C40" s="15">
        <v>44220</v>
      </c>
      <c r="D40" s="12"/>
      <c r="E40" s="11" t="s">
        <v>37</v>
      </c>
      <c r="F40" s="15">
        <v>16729</v>
      </c>
      <c r="G40" s="16">
        <f>SUM(F38:F40)</f>
        <v>9568173</v>
      </c>
    </row>
    <row r="41" spans="2:7" ht="15.75">
      <c r="B41" s="11" t="s">
        <v>71</v>
      </c>
      <c r="C41" s="15">
        <v>966556</v>
      </c>
      <c r="D41" s="12">
        <v>3272091</v>
      </c>
      <c r="E41" s="11" t="s">
        <v>38</v>
      </c>
      <c r="F41" s="15"/>
      <c r="G41" s="16"/>
    </row>
    <row r="42" spans="2:7" ht="15.75">
      <c r="B42" s="11" t="s">
        <v>75</v>
      </c>
      <c r="C42" s="11"/>
      <c r="D42" s="14"/>
      <c r="E42" s="11" t="s">
        <v>39</v>
      </c>
      <c r="F42" s="15">
        <v>105928</v>
      </c>
      <c r="G42" s="16">
        <v>105928</v>
      </c>
    </row>
    <row r="43" spans="2:7" ht="15.75">
      <c r="B43" s="11" t="s">
        <v>76</v>
      </c>
      <c r="C43" s="15">
        <v>117656</v>
      </c>
      <c r="D43" s="12"/>
      <c r="E43" s="11" t="s">
        <v>40</v>
      </c>
      <c r="F43" s="15"/>
      <c r="G43" s="16"/>
    </row>
    <row r="44" spans="2:7" ht="15.75">
      <c r="B44" s="11" t="s">
        <v>77</v>
      </c>
      <c r="C44" s="15">
        <v>6833456.71</v>
      </c>
      <c r="D44" s="12">
        <v>6951112.71</v>
      </c>
      <c r="E44" s="11" t="s">
        <v>41</v>
      </c>
      <c r="F44" s="15">
        <v>76408</v>
      </c>
      <c r="G44" s="16">
        <v>76408</v>
      </c>
    </row>
    <row r="45" spans="2:7" ht="15.75">
      <c r="B45" s="11" t="s">
        <v>78</v>
      </c>
      <c r="C45" s="11"/>
      <c r="D45" s="14"/>
      <c r="E45" s="11" t="s">
        <v>42</v>
      </c>
      <c r="F45" s="15"/>
      <c r="G45" s="16"/>
    </row>
    <row r="46" spans="2:7" ht="15.75">
      <c r="B46" s="11" t="s">
        <v>79</v>
      </c>
      <c r="C46" s="15">
        <v>28000</v>
      </c>
      <c r="D46" s="12"/>
      <c r="E46" s="11" t="s">
        <v>43</v>
      </c>
      <c r="F46" s="15"/>
      <c r="G46" s="16"/>
    </row>
    <row r="47" spans="2:7" ht="15.75">
      <c r="B47" s="11" t="s">
        <v>80</v>
      </c>
      <c r="C47" s="15">
        <v>57000</v>
      </c>
      <c r="D47" s="12"/>
      <c r="E47" s="11" t="s">
        <v>44</v>
      </c>
      <c r="F47" s="15">
        <v>863961</v>
      </c>
      <c r="G47" s="16"/>
    </row>
    <row r="48" spans="2:7" ht="15.75">
      <c r="B48" s="11" t="s">
        <v>81</v>
      </c>
      <c r="C48" s="15">
        <v>500</v>
      </c>
      <c r="D48" s="12"/>
      <c r="E48" s="11" t="s">
        <v>45</v>
      </c>
      <c r="F48" s="15">
        <v>1100</v>
      </c>
      <c r="G48" s="16"/>
    </row>
    <row r="49" spans="2:7" ht="15.75">
      <c r="B49" s="11" t="s">
        <v>82</v>
      </c>
      <c r="C49" s="15">
        <v>25138</v>
      </c>
      <c r="D49" s="12"/>
      <c r="E49" s="11" t="s">
        <v>46</v>
      </c>
      <c r="F49" s="15">
        <v>5000</v>
      </c>
      <c r="G49" s="16"/>
    </row>
    <row r="50" spans="2:7" ht="15.75">
      <c r="B50" s="11" t="s">
        <v>83</v>
      </c>
      <c r="C50" s="15">
        <v>10000</v>
      </c>
      <c r="D50" s="12"/>
      <c r="E50" s="11" t="s">
        <v>47</v>
      </c>
      <c r="F50" s="15">
        <v>18960</v>
      </c>
      <c r="G50" s="16"/>
    </row>
    <row r="51" spans="2:7" ht="15.75">
      <c r="B51" s="11" t="s">
        <v>84</v>
      </c>
      <c r="C51" s="15">
        <v>39000</v>
      </c>
      <c r="D51" s="12"/>
      <c r="E51" s="11" t="s">
        <v>48</v>
      </c>
      <c r="F51" s="15">
        <v>147450</v>
      </c>
      <c r="G51" s="16">
        <v>1036471</v>
      </c>
    </row>
    <row r="52" spans="2:7" ht="15.75">
      <c r="B52" s="11" t="s">
        <v>85</v>
      </c>
      <c r="C52" s="15">
        <v>9224</v>
      </c>
      <c r="D52" s="12"/>
      <c r="E52" s="11"/>
      <c r="F52" s="15"/>
      <c r="G52" s="16"/>
    </row>
    <row r="53" spans="2:7" ht="15.75">
      <c r="B53" s="11" t="s">
        <v>86</v>
      </c>
      <c r="C53" s="15">
        <v>330000</v>
      </c>
      <c r="D53" s="12"/>
      <c r="E53" s="11"/>
      <c r="F53" s="15"/>
      <c r="G53" s="16"/>
    </row>
    <row r="54" spans="2:7" ht="15.75">
      <c r="B54" s="11" t="s">
        <v>87</v>
      </c>
      <c r="C54" s="15">
        <v>859</v>
      </c>
      <c r="D54" s="12"/>
      <c r="E54" s="11"/>
      <c r="F54" s="15"/>
      <c r="G54" s="16"/>
    </row>
    <row r="55" spans="2:7" ht="15.75">
      <c r="B55" s="11" t="s">
        <v>88</v>
      </c>
      <c r="C55" s="15">
        <v>10705</v>
      </c>
      <c r="D55" s="12"/>
      <c r="E55" s="11"/>
      <c r="F55" s="15"/>
      <c r="G55" s="16"/>
    </row>
    <row r="56" spans="2:7" ht="15.75">
      <c r="B56" s="11" t="s">
        <v>89</v>
      </c>
      <c r="C56" s="15">
        <v>45000</v>
      </c>
      <c r="D56" s="12">
        <v>555426</v>
      </c>
      <c r="E56" s="11"/>
      <c r="F56" s="15"/>
      <c r="G56" s="16"/>
    </row>
    <row r="57" spans="2:7" ht="15.75">
      <c r="B57" s="11" t="s">
        <v>90</v>
      </c>
      <c r="C57" s="11"/>
      <c r="D57" s="14"/>
      <c r="E57" s="11"/>
      <c r="F57" s="15"/>
      <c r="G57" s="16"/>
    </row>
    <row r="58" spans="2:7" ht="15.75">
      <c r="B58" s="11" t="s">
        <v>91</v>
      </c>
      <c r="C58" s="15">
        <v>57288</v>
      </c>
      <c r="D58" s="12">
        <v>57288</v>
      </c>
      <c r="E58" s="11"/>
      <c r="F58" s="15"/>
      <c r="G58" s="16"/>
    </row>
    <row r="59" spans="2:7">
      <c r="B59" s="11" t="s">
        <v>92</v>
      </c>
      <c r="C59" s="11"/>
      <c r="D59" s="14"/>
      <c r="E59" s="11"/>
      <c r="F59" s="11"/>
      <c r="G59" s="13"/>
    </row>
    <row r="60" spans="2:7" ht="15.75">
      <c r="B60" s="11" t="s">
        <v>93</v>
      </c>
      <c r="C60" s="15">
        <v>2411772</v>
      </c>
      <c r="D60" s="12"/>
      <c r="E60" s="11"/>
      <c r="F60" s="15"/>
      <c r="G60" s="16"/>
    </row>
    <row r="61" spans="2:7" ht="15.75">
      <c r="B61" s="11" t="s">
        <v>94</v>
      </c>
      <c r="C61" s="15">
        <v>16382500</v>
      </c>
      <c r="D61" s="12">
        <v>18794272</v>
      </c>
      <c r="E61" s="11"/>
      <c r="F61" s="15"/>
      <c r="G61" s="16"/>
    </row>
    <row r="62" spans="2:7" ht="15.75">
      <c r="B62" s="11" t="s">
        <v>95</v>
      </c>
      <c r="C62" s="11"/>
      <c r="D62" s="14"/>
      <c r="E62" s="11"/>
      <c r="F62" s="15"/>
      <c r="G62" s="16"/>
    </row>
    <row r="63" spans="2:7" ht="15.75">
      <c r="B63" s="11" t="s">
        <v>96</v>
      </c>
      <c r="C63" s="15">
        <v>905.6</v>
      </c>
      <c r="D63" s="12"/>
      <c r="E63" s="11"/>
      <c r="F63" s="15"/>
      <c r="G63" s="16"/>
    </row>
    <row r="64" spans="2:7" ht="15.75">
      <c r="B64" s="11" t="s">
        <v>97</v>
      </c>
      <c r="C64" s="15">
        <v>795541</v>
      </c>
      <c r="D64" s="12">
        <f>SUM(C63:C64)</f>
        <v>796446.6</v>
      </c>
      <c r="E64" s="11"/>
      <c r="F64" s="15"/>
      <c r="G64" s="16"/>
    </row>
    <row r="65" spans="2:7">
      <c r="B65" s="11" t="s">
        <v>98</v>
      </c>
      <c r="C65" s="11"/>
      <c r="D65" s="12">
        <f>SUM(D12:D64)</f>
        <v>83806228.069999993</v>
      </c>
      <c r="E65" s="11" t="s">
        <v>98</v>
      </c>
      <c r="F65" s="17"/>
      <c r="G65" s="16">
        <f>SUM(G15:G56)</f>
        <v>83806228.069999993</v>
      </c>
    </row>
    <row r="66" spans="2:7">
      <c r="B66" s="11"/>
      <c r="C66" s="17"/>
      <c r="D66" s="18"/>
      <c r="E66" s="11"/>
      <c r="F66" s="17"/>
      <c r="G66" s="19"/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scale="7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cresoc</cp:lastModifiedBy>
  <dcterms:created xsi:type="dcterms:W3CDTF">2018-08-21T05:34:34Z</dcterms:created>
  <dcterms:modified xsi:type="dcterms:W3CDTF">2018-08-21T05:38:27Z</dcterms:modified>
</cp:coreProperties>
</file>