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censed user\Documents\Temporary\Chapter19\"/>
    </mc:Choice>
  </mc:AlternateContent>
  <xr:revisionPtr revIDLastSave="0" documentId="13_ncr:1_{3EEE3116-AB77-4117-80FF-AAF0D0652923}" xr6:coauthVersionLast="47" xr6:coauthVersionMax="47" xr10:uidLastSave="{00000000-0000-0000-0000-000000000000}"/>
  <bookViews>
    <workbookView xWindow="384" yWindow="384" windowWidth="29088" windowHeight="18876" xr2:uid="{00000000-000D-0000-FFFF-FFFF00000000}"/>
  </bookViews>
  <sheets>
    <sheet name="Lifetim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2" l="1"/>
  <c r="A11" i="2" s="1"/>
  <c r="A10" i="2"/>
  <c r="H2" i="2"/>
  <c r="B11" i="2" l="1"/>
  <c r="H16" i="2"/>
  <c r="N16" i="2" s="1"/>
  <c r="H15" i="2"/>
  <c r="N15" i="2" s="1"/>
  <c r="H14" i="2"/>
  <c r="N14" i="2" s="1"/>
  <c r="H13" i="2"/>
  <c r="K13" i="2" s="1"/>
  <c r="H12" i="2"/>
  <c r="N12" i="2" s="1"/>
  <c r="H11" i="2"/>
  <c r="N11" i="2" s="1"/>
  <c r="H10" i="2"/>
  <c r="I10" i="2" s="1"/>
  <c r="J10" i="2" s="1"/>
  <c r="H9" i="2"/>
  <c r="K9" i="2" s="1"/>
  <c r="H8" i="2"/>
  <c r="N8" i="2" s="1"/>
  <c r="H7" i="2"/>
  <c r="N7" i="2" s="1"/>
  <c r="I14" i="2" l="1"/>
  <c r="J14" i="2" s="1"/>
  <c r="N13" i="2"/>
  <c r="A12" i="2"/>
  <c r="B12" i="2"/>
  <c r="N9" i="2"/>
  <c r="N10" i="2"/>
  <c r="I7" i="2"/>
  <c r="J7" i="2" s="1"/>
  <c r="O7" i="2" s="1"/>
  <c r="P7" i="2" s="1"/>
  <c r="I9" i="2"/>
  <c r="J9" i="2" s="1"/>
  <c r="I13" i="2"/>
  <c r="J13" i="2" s="1"/>
  <c r="I11" i="2"/>
  <c r="J11" i="2" s="1"/>
  <c r="I15" i="2"/>
  <c r="J15" i="2" s="1"/>
  <c r="I8" i="2"/>
  <c r="K10" i="2"/>
  <c r="I12" i="2"/>
  <c r="J12" i="2" s="1"/>
  <c r="K14" i="2"/>
  <c r="I16" i="2"/>
  <c r="J16" i="2" s="1"/>
  <c r="K7" i="2"/>
  <c r="K11" i="2"/>
  <c r="K15" i="2"/>
  <c r="K8" i="2"/>
  <c r="K12" i="2"/>
  <c r="K16" i="2"/>
  <c r="A13" i="2" l="1"/>
  <c r="B13" i="2"/>
  <c r="L7" i="2"/>
  <c r="J8" i="2"/>
  <c r="L8" i="2" s="1"/>
  <c r="A14" i="2" l="1"/>
  <c r="B14" i="2"/>
  <c r="O8" i="2"/>
  <c r="P8" i="2" s="1"/>
  <c r="O9" i="2"/>
  <c r="P9" i="2" s="1"/>
  <c r="L9" i="2"/>
  <c r="B15" i="2" l="1"/>
  <c r="A15" i="2"/>
  <c r="O10" i="2"/>
  <c r="P10" i="2" s="1"/>
  <c r="L10" i="2"/>
  <c r="B16" i="2" l="1"/>
  <c r="A16" i="2"/>
  <c r="O11" i="2"/>
  <c r="P11" i="2" s="1"/>
  <c r="L11" i="2"/>
  <c r="B17" i="2" l="1"/>
  <c r="A17" i="2"/>
  <c r="O12" i="2"/>
  <c r="P12" i="2" s="1"/>
  <c r="L12" i="2"/>
  <c r="A18" i="2" l="1"/>
  <c r="B18" i="2"/>
  <c r="O13" i="2"/>
  <c r="P13" i="2" s="1"/>
  <c r="L13" i="2"/>
  <c r="B19" i="2" l="1"/>
  <c r="A19" i="2"/>
  <c r="O14" i="2"/>
  <c r="P14" i="2" s="1"/>
  <c r="L14" i="2"/>
  <c r="B20" i="2" l="1"/>
  <c r="A20" i="2"/>
  <c r="O15" i="2"/>
  <c r="P15" i="2" s="1"/>
  <c r="L15" i="2"/>
  <c r="A21" i="2" l="1"/>
  <c r="B21" i="2"/>
  <c r="O16" i="2"/>
  <c r="P16" i="2" s="1"/>
  <c r="L16" i="2"/>
  <c r="L5" i="2" s="1"/>
  <c r="R16" i="2" l="1"/>
  <c r="P5" i="2"/>
  <c r="M1" i="2" s="1"/>
  <c r="A22" i="2"/>
  <c r="B22" i="2"/>
  <c r="B23" i="2" l="1"/>
  <c r="A23" i="2"/>
  <c r="B24" i="2" l="1"/>
  <c r="A24" i="2"/>
  <c r="A25" i="2" l="1"/>
  <c r="B25" i="2"/>
  <c r="B26" i="2" l="1"/>
  <c r="A26" i="2"/>
  <c r="A27" i="2" l="1"/>
  <c r="B27" i="2"/>
  <c r="B28" i="2" l="1"/>
  <c r="A28" i="2"/>
  <c r="A29" i="2" l="1"/>
  <c r="B29" i="2"/>
  <c r="B30" i="2" l="1"/>
  <c r="A30" i="2"/>
  <c r="A31" i="2" l="1"/>
  <c r="B31" i="2"/>
  <c r="B32" i="2" l="1"/>
  <c r="A32" i="2"/>
  <c r="B33" i="2" l="1"/>
  <c r="A33" i="2"/>
  <c r="B34" i="2" l="1"/>
  <c r="A34" i="2"/>
  <c r="A35" i="2" l="1"/>
  <c r="B35" i="2"/>
  <c r="B36" i="2" l="1"/>
  <c r="A36" i="2"/>
  <c r="A37" i="2" l="1"/>
  <c r="B37" i="2"/>
  <c r="B38" i="2" l="1"/>
  <c r="A38" i="2"/>
  <c r="A39" i="2" l="1"/>
  <c r="B39" i="2"/>
  <c r="B40" i="2" l="1"/>
  <c r="A40" i="2"/>
  <c r="A41" i="2" l="1"/>
  <c r="B41" i="2"/>
  <c r="A42" i="2" l="1"/>
  <c r="B42" i="2"/>
  <c r="B43" i="2" l="1"/>
  <c r="A43" i="2"/>
  <c r="B44" i="2" l="1"/>
  <c r="A44" i="2"/>
  <c r="B45" i="2" l="1"/>
  <c r="A45" i="2"/>
  <c r="A46" i="2" l="1"/>
  <c r="B46" i="2"/>
  <c r="A47" i="2" l="1"/>
  <c r="B47" i="2"/>
  <c r="A48" i="2" l="1"/>
  <c r="B48" i="2"/>
  <c r="A49" i="2" l="1"/>
  <c r="B49" i="2"/>
  <c r="A50" i="2" l="1"/>
  <c r="B50" i="2"/>
  <c r="B51" i="2" l="1"/>
  <c r="A51" i="2"/>
  <c r="A52" i="2" l="1"/>
  <c r="B52" i="2"/>
  <c r="A53" i="2" l="1"/>
  <c r="B53" i="2"/>
  <c r="A54" i="2" l="1"/>
  <c r="B54" i="2"/>
  <c r="A55" i="2" l="1"/>
  <c r="B55" i="2"/>
  <c r="A56" i="2" l="1"/>
  <c r="B56" i="2"/>
  <c r="B57" i="2" l="1"/>
  <c r="A57" i="2"/>
  <c r="A58" i="2" l="1"/>
  <c r="B58" i="2"/>
  <c r="B59" i="2" l="1"/>
  <c r="A59" i="2"/>
  <c r="B60" i="2" l="1"/>
  <c r="A60" i="2"/>
  <c r="A61" i="2" l="1"/>
  <c r="B61" i="2"/>
  <c r="B62" i="2" l="1"/>
  <c r="A62" i="2"/>
  <c r="B63" i="2" l="1"/>
  <c r="A63" i="2"/>
  <c r="A64" i="2" l="1"/>
  <c r="B64" i="2"/>
  <c r="A65" i="2" l="1"/>
  <c r="B65" i="2"/>
  <c r="A66" i="2" l="1"/>
  <c r="B66" i="2"/>
  <c r="A67" i="2" l="1"/>
  <c r="B67" i="2"/>
  <c r="A68" i="2" l="1"/>
  <c r="B68" i="2"/>
  <c r="A69" i="2" l="1"/>
  <c r="B69" i="2"/>
  <c r="B70" i="2" l="1"/>
  <c r="A70" i="2"/>
  <c r="A71" i="2" l="1"/>
  <c r="B71" i="2"/>
  <c r="A72" i="2" l="1"/>
  <c r="B72" i="2"/>
  <c r="A73" i="2" l="1"/>
  <c r="B73" i="2"/>
  <c r="A74" i="2" l="1"/>
  <c r="B74" i="2"/>
  <c r="B75" i="2" l="1"/>
  <c r="A75" i="2"/>
  <c r="A76" i="2" l="1"/>
  <c r="B76" i="2"/>
  <c r="A77" i="2" l="1"/>
  <c r="B77" i="2"/>
  <c r="B78" i="2" l="1"/>
  <c r="A78" i="2"/>
  <c r="A79" i="2" l="1"/>
  <c r="B79" i="2"/>
  <c r="A80" i="2" l="1"/>
  <c r="B80" i="2"/>
  <c r="A81" i="2" l="1"/>
  <c r="B81" i="2"/>
  <c r="B82" i="2" l="1"/>
  <c r="A82" i="2"/>
  <c r="B83" i="2" l="1"/>
  <c r="A83" i="2"/>
  <c r="A84" i="2" l="1"/>
  <c r="B84" i="2"/>
  <c r="B85" i="2" l="1"/>
  <c r="A85" i="2"/>
  <c r="A86" i="2" l="1"/>
  <c r="B86" i="2"/>
  <c r="A87" i="2" l="1"/>
  <c r="B87" i="2"/>
  <c r="A88" i="2" l="1"/>
  <c r="B88" i="2"/>
  <c r="A89" i="2" l="1"/>
  <c r="B89" i="2"/>
  <c r="A90" i="2" l="1"/>
  <c r="B90" i="2"/>
  <c r="A91" i="2" l="1"/>
  <c r="B91" i="2"/>
  <c r="B92" i="2" l="1"/>
  <c r="A92" i="2"/>
  <c r="B93" i="2" l="1"/>
  <c r="A93" i="2"/>
  <c r="A94" i="2" l="1"/>
  <c r="B94" i="2"/>
  <c r="B95" i="2" l="1"/>
  <c r="A95" i="2"/>
  <c r="A96" i="2" l="1"/>
  <c r="B96" i="2"/>
  <c r="A97" i="2" l="1"/>
  <c r="B97" i="2"/>
  <c r="A98" i="2" l="1"/>
  <c r="B98" i="2"/>
  <c r="A99" i="2" l="1"/>
  <c r="B99" i="2"/>
  <c r="A100" i="2" l="1"/>
  <c r="B100" i="2"/>
  <c r="B101" i="2" l="1"/>
  <c r="A101" i="2"/>
  <c r="A102" i="2" l="1"/>
  <c r="B102" i="2"/>
  <c r="B103" i="2" l="1"/>
  <c r="A103" i="2"/>
  <c r="B104" i="2" l="1"/>
  <c r="A104" i="2"/>
  <c r="A105" i="2" l="1"/>
  <c r="B105" i="2"/>
  <c r="A106" i="2" l="1"/>
  <c r="B106" i="2"/>
  <c r="B107" i="2" l="1"/>
  <c r="A107" i="2"/>
  <c r="A108" i="2" l="1"/>
  <c r="B108" i="2"/>
  <c r="A109" i="2" l="1"/>
  <c r="B109" i="2"/>
  <c r="B110" i="2" l="1"/>
  <c r="A110" i="2"/>
  <c r="A111" i="2" l="1"/>
  <c r="B111" i="2"/>
  <c r="A112" i="2" l="1"/>
  <c r="B112" i="2"/>
  <c r="A113" i="2" l="1"/>
  <c r="B113" i="2"/>
  <c r="A114" i="2" l="1"/>
  <c r="B114" i="2"/>
  <c r="B115" i="2" l="1"/>
  <c r="A115" i="2"/>
  <c r="B116" i="2" l="1"/>
  <c r="A116" i="2"/>
  <c r="B117" i="2" l="1"/>
  <c r="A117" i="2"/>
  <c r="B118" i="2" l="1"/>
  <c r="A118" i="2"/>
  <c r="A119" i="2" l="1"/>
  <c r="B119" i="2"/>
  <c r="A120" i="2" l="1"/>
  <c r="B120" i="2"/>
  <c r="B121" i="2" l="1"/>
  <c r="A121" i="2"/>
  <c r="A122" i="2" l="1"/>
  <c r="B122" i="2"/>
  <c r="A123" i="2" l="1"/>
  <c r="B123" i="2"/>
  <c r="B124" i="2" l="1"/>
  <c r="A124" i="2"/>
  <c r="A125" i="2" l="1"/>
  <c r="B125" i="2"/>
  <c r="A126" i="2" l="1"/>
  <c r="B126" i="2"/>
  <c r="A127" i="2" l="1"/>
  <c r="B127" i="2"/>
  <c r="B128" i="2" l="1"/>
  <c r="A128" i="2"/>
  <c r="A129" i="2" l="1"/>
  <c r="B129" i="2"/>
  <c r="B130" i="2" l="1"/>
  <c r="A130" i="2"/>
  <c r="B131" i="2" l="1"/>
  <c r="A131" i="2"/>
  <c r="B132" i="2" l="1"/>
  <c r="A132" i="2"/>
  <c r="A133" i="2" l="1"/>
  <c r="B133" i="2"/>
  <c r="A134" i="2" l="1"/>
  <c r="B134" i="2"/>
  <c r="B135" i="2" l="1"/>
  <c r="A135" i="2"/>
  <c r="B136" i="2" l="1"/>
  <c r="A136" i="2"/>
  <c r="A137" i="2" l="1"/>
  <c r="B137" i="2"/>
  <c r="A138" i="2" l="1"/>
  <c r="B138" i="2"/>
  <c r="B139" i="2" l="1"/>
  <c r="A139" i="2"/>
  <c r="A140" i="2" l="1"/>
  <c r="B140" i="2"/>
  <c r="A141" i="2" l="1"/>
  <c r="B141" i="2"/>
  <c r="A142" i="2" l="1"/>
  <c r="B142" i="2"/>
  <c r="B143" i="2" l="1"/>
  <c r="A143" i="2"/>
  <c r="A144" i="2" l="1"/>
  <c r="B144" i="2"/>
  <c r="A145" i="2" l="1"/>
  <c r="B145" i="2"/>
  <c r="B146" i="2" l="1"/>
  <c r="A146" i="2"/>
  <c r="B147" i="2" l="1"/>
  <c r="A147" i="2"/>
  <c r="A148" i="2" l="1"/>
  <c r="B148" i="2"/>
  <c r="B149" i="2" l="1"/>
  <c r="A149" i="2"/>
  <c r="A150" i="2" l="1"/>
  <c r="B150" i="2"/>
  <c r="A151" i="2" l="1"/>
  <c r="B151" i="2"/>
  <c r="A152" i="2" l="1"/>
  <c r="B152" i="2"/>
</calcChain>
</file>

<file path=xl/sharedStrings.xml><?xml version="1.0" encoding="utf-8"?>
<sst xmlns="http://schemas.openxmlformats.org/spreadsheetml/2006/main" count="24" uniqueCount="24">
  <si>
    <t>Month</t>
  </si>
  <si>
    <t>Survival in territory:</t>
  </si>
  <si>
    <t>Foray survival:</t>
  </si>
  <si>
    <t>Months until next breeding</t>
  </si>
  <si>
    <t>P one elder dies</t>
  </si>
  <si>
    <t>P all elders die</t>
  </si>
  <si>
    <t>P I survive</t>
  </si>
  <si>
    <t>Expected offspring</t>
  </si>
  <si>
    <t>Fecundity per adult:</t>
  </si>
  <si>
    <t>P become alpha</t>
  </si>
  <si>
    <t>P I survive until breeding</t>
  </si>
  <si>
    <t>Month:</t>
  </si>
  <si>
    <t>Elders:</t>
  </si>
  <si>
    <t>Year</t>
  </si>
  <si>
    <t>Expected offspring here</t>
  </si>
  <si>
    <t>Total expected offspring:</t>
  </si>
  <si>
    <t>Stay:</t>
  </si>
  <si>
    <t>Scout:</t>
  </si>
  <si>
    <t>Foray success:</t>
  </si>
  <si>
    <t>Years for 10% survival:</t>
  </si>
  <si>
    <t>Results:</t>
  </si>
  <si>
    <t>Num-elders</t>
  </si>
  <si>
    <t>Scout?</t>
  </si>
  <si>
    <t>Difference in expected offspring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</si>
</sst>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5EC3-83A6-4CFF-A053-7CD1FAAE06A4}">
  <dimension ref="A1:R152"/>
  <sheetViews>
    <sheetView tabSelected="1" workbookViewId="0">
      <selection activeCell="I5" sqref="I5"/>
    </sheetView>
  </sheetViews>
  <sheetFormatPr defaultRowHeight="14.4" x14ac:dyDescent="0.3"/>
  <sheetData>
    <row r="1" spans="1:18" x14ac:dyDescent="0.3">
      <c r="B1" t="s">
        <v>8</v>
      </c>
      <c r="D1">
        <v>2</v>
      </c>
      <c r="M1" s="5" t="str">
        <f>IF(P5&gt;L5,"Scout!","Stay!")</f>
        <v>Scout!</v>
      </c>
    </row>
    <row r="2" spans="1:18" x14ac:dyDescent="0.3">
      <c r="B2" t="s">
        <v>1</v>
      </c>
      <c r="D2">
        <v>0.98</v>
      </c>
      <c r="F2" t="s">
        <v>19</v>
      </c>
      <c r="H2" s="2">
        <f>(LN(0.1)/LN(D2))/12</f>
        <v>9.4978404659874496</v>
      </c>
    </row>
    <row r="3" spans="1:18" x14ac:dyDescent="0.3">
      <c r="B3" t="s">
        <v>2</v>
      </c>
      <c r="D3">
        <v>0.8</v>
      </c>
      <c r="L3" s="3" t="s">
        <v>15</v>
      </c>
      <c r="M3" s="3"/>
      <c r="N3" s="3"/>
      <c r="O3" s="3"/>
      <c r="P3" s="3"/>
    </row>
    <row r="4" spans="1:18" x14ac:dyDescent="0.3">
      <c r="B4" t="s">
        <v>18</v>
      </c>
      <c r="D4">
        <v>0.1</v>
      </c>
      <c r="H4" t="s">
        <v>12</v>
      </c>
      <c r="I4">
        <v>2</v>
      </c>
      <c r="L4" s="3" t="s">
        <v>16</v>
      </c>
      <c r="M4" s="3"/>
      <c r="N4" s="3"/>
      <c r="O4" s="3"/>
      <c r="P4" s="3" t="s">
        <v>17</v>
      </c>
    </row>
    <row r="5" spans="1:18" x14ac:dyDescent="0.3">
      <c r="H5" t="s">
        <v>11</v>
      </c>
      <c r="I5">
        <v>6</v>
      </c>
      <c r="L5" s="4">
        <f>SUM(L7:L16)</f>
        <v>2.0838584763985217</v>
      </c>
      <c r="M5" s="3"/>
      <c r="N5" s="3"/>
      <c r="O5" s="3"/>
      <c r="P5" s="4">
        <f>SUM(P7:P16)</f>
        <v>2.1004520482935587</v>
      </c>
    </row>
    <row r="6" spans="1:18" s="1" customFormat="1" ht="57.6" x14ac:dyDescent="0.3">
      <c r="D6"/>
      <c r="E6"/>
      <c r="F6"/>
      <c r="G6" s="1" t="s">
        <v>13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14</v>
      </c>
      <c r="N6" s="1" t="s">
        <v>10</v>
      </c>
      <c r="O6" s="1" t="s">
        <v>9</v>
      </c>
      <c r="P6" s="1" t="s">
        <v>7</v>
      </c>
    </row>
    <row r="7" spans="1:18" x14ac:dyDescent="0.3">
      <c r="A7" s="3" t="s">
        <v>20</v>
      </c>
      <c r="B7" s="3"/>
      <c r="C7" s="3"/>
      <c r="G7">
        <v>0</v>
      </c>
      <c r="H7">
        <f>(G7+1)*12-$I$5</f>
        <v>6</v>
      </c>
      <c r="I7">
        <f>1-($D$2^H7)</f>
        <v>0.1141576191360002</v>
      </c>
      <c r="J7">
        <f>I7^$I$4</f>
        <v>1.3031962006800079E-2</v>
      </c>
      <c r="K7">
        <f>$D$2^H7</f>
        <v>0.8858423808639998</v>
      </c>
      <c r="L7">
        <f>K7*J7*$D$1</f>
        <v>2.308852850286594E-2</v>
      </c>
      <c r="N7">
        <f>$D$3*($D$2^$H7)</f>
        <v>0.70867390469119984</v>
      </c>
      <c r="O7">
        <f t="shared" ref="O7:O16" si="0">1-((1-$D$4)*(1-J7))</f>
        <v>0.11172876580612012</v>
      </c>
      <c r="P7">
        <f>O7*N7*$D$1</f>
        <v>0.15835852146030352</v>
      </c>
    </row>
    <row r="8" spans="1:18" x14ac:dyDescent="0.3">
      <c r="A8" s="3" t="s">
        <v>21</v>
      </c>
      <c r="B8" s="3" t="s">
        <v>0</v>
      </c>
      <c r="C8" s="3" t="s">
        <v>22</v>
      </c>
      <c r="G8">
        <v>1</v>
      </c>
      <c r="H8">
        <f t="shared" ref="H8:H16" si="1">(G8+1)*12-$I$5</f>
        <v>18</v>
      </c>
      <c r="I8">
        <f t="shared" ref="I8:I16" si="2">1-($D$2^H8)</f>
        <v>0.30486466914296739</v>
      </c>
      <c r="J8">
        <f t="shared" ref="J8:J16" si="3">I8^$I$4</f>
        <v>9.2942466491650971E-2</v>
      </c>
      <c r="K8">
        <f t="shared" ref="K8:K16" si="4">$D$2^H8</f>
        <v>0.69513533085703261</v>
      </c>
      <c r="L8">
        <f t="shared" ref="L8:L16" si="5">K8*J8*$D$1</f>
        <v>0.12921518439068494</v>
      </c>
      <c r="N8">
        <f t="shared" ref="N8:N16" si="6">$D$3*($D$2^$H8)</f>
        <v>0.55610826468562613</v>
      </c>
      <c r="O8">
        <f t="shared" si="0"/>
        <v>0.1836482198424858</v>
      </c>
      <c r="P8">
        <f t="shared" ref="P8:P16" si="7">O8*N8*$D$1</f>
        <v>0.20425658569841831</v>
      </c>
    </row>
    <row r="9" spans="1:18" x14ac:dyDescent="0.3">
      <c r="A9" s="3">
        <v>1</v>
      </c>
      <c r="B9" s="3">
        <v>1</v>
      </c>
      <c r="C9" s="3">
        <v>0</v>
      </c>
      <c r="G9">
        <v>2</v>
      </c>
      <c r="H9">
        <f t="shared" si="1"/>
        <v>30</v>
      </c>
      <c r="I9">
        <f t="shared" si="2"/>
        <v>0.45451568061756331</v>
      </c>
      <c r="J9">
        <f t="shared" si="3"/>
        <v>0.20658450392724681</v>
      </c>
      <c r="K9">
        <f t="shared" si="4"/>
        <v>0.54548431938243669</v>
      </c>
      <c r="L9">
        <f t="shared" si="5"/>
        <v>0.22537721503942509</v>
      </c>
      <c r="N9">
        <f t="shared" si="6"/>
        <v>0.43638745550594937</v>
      </c>
      <c r="O9">
        <f t="shared" si="0"/>
        <v>0.28592605353452216</v>
      </c>
      <c r="P9">
        <f t="shared" si="7"/>
        <v>0.24954908592957598</v>
      </c>
    </row>
    <row r="10" spans="1:18" x14ac:dyDescent="0.3">
      <c r="A10" s="3">
        <f>IF(B9=12,A9+1,A9)</f>
        <v>1</v>
      </c>
      <c r="B10" s="3">
        <f>IF(B9=12,1,B9+1)</f>
        <v>2</v>
      </c>
      <c r="C10" s="3">
        <v>0</v>
      </c>
      <c r="G10">
        <v>3</v>
      </c>
      <c r="H10">
        <f t="shared" si="1"/>
        <v>42</v>
      </c>
      <c r="I10">
        <f t="shared" si="2"/>
        <v>0.57194933204550713</v>
      </c>
      <c r="J10">
        <f t="shared" si="3"/>
        <v>0.32712603842730176</v>
      </c>
      <c r="K10">
        <f t="shared" si="4"/>
        <v>0.42805066795449281</v>
      </c>
      <c r="L10">
        <f t="shared" si="5"/>
        <v>0.28005303850822721</v>
      </c>
      <c r="N10">
        <f t="shared" si="6"/>
        <v>0.34244053436359428</v>
      </c>
      <c r="O10">
        <f t="shared" si="0"/>
        <v>0.39441343458457157</v>
      </c>
      <c r="P10">
        <f t="shared" si="7"/>
        <v>0.27012629459864246</v>
      </c>
    </row>
    <row r="11" spans="1:18" x14ac:dyDescent="0.3">
      <c r="A11" s="3">
        <f t="shared" ref="A11:A46" si="8">IF(B10=12,A10+1,A10)</f>
        <v>1</v>
      </c>
      <c r="B11" s="3">
        <f t="shared" ref="B11:B46" si="9">IF(B10=12,1,B10+1)</f>
        <v>3</v>
      </c>
      <c r="C11" s="3">
        <v>0</v>
      </c>
      <c r="G11">
        <v>4</v>
      </c>
      <c r="H11">
        <f t="shared" si="1"/>
        <v>54</v>
      </c>
      <c r="I11">
        <f t="shared" si="2"/>
        <v>0.66410148225025778</v>
      </c>
      <c r="J11">
        <f t="shared" si="3"/>
        <v>0.44103077872698943</v>
      </c>
      <c r="K11">
        <f t="shared" si="4"/>
        <v>0.33589851774974228</v>
      </c>
      <c r="L11">
        <f t="shared" si="5"/>
        <v>0.29628316971282065</v>
      </c>
      <c r="N11">
        <f t="shared" si="6"/>
        <v>0.26871881419979382</v>
      </c>
      <c r="O11">
        <f t="shared" si="0"/>
        <v>0.49692770085429039</v>
      </c>
      <c r="P11">
        <f t="shared" si="7"/>
        <v>0.26706764503318958</v>
      </c>
    </row>
    <row r="12" spans="1:18" x14ac:dyDescent="0.3">
      <c r="A12" s="3">
        <f t="shared" si="8"/>
        <v>1</v>
      </c>
      <c r="B12" s="3">
        <f t="shared" si="9"/>
        <v>4</v>
      </c>
      <c r="C12" s="3">
        <v>0</v>
      </c>
      <c r="G12">
        <v>5</v>
      </c>
      <c r="H12">
        <f t="shared" si="1"/>
        <v>66</v>
      </c>
      <c r="I12">
        <f t="shared" si="2"/>
        <v>0.73641481564404687</v>
      </c>
      <c r="J12">
        <f t="shared" si="3"/>
        <v>0.54230678070005556</v>
      </c>
      <c r="K12">
        <f t="shared" si="4"/>
        <v>0.26358518435595318</v>
      </c>
      <c r="L12">
        <f t="shared" si="5"/>
        <v>0.28588806553661522</v>
      </c>
      <c r="N12">
        <f t="shared" si="6"/>
        <v>0.21086814748476257</v>
      </c>
      <c r="O12">
        <f t="shared" si="0"/>
        <v>0.58807610263005006</v>
      </c>
      <c r="P12">
        <f t="shared" si="7"/>
        <v>0.24801303668331554</v>
      </c>
    </row>
    <row r="13" spans="1:18" x14ac:dyDescent="0.3">
      <c r="A13" s="3">
        <f t="shared" si="8"/>
        <v>1</v>
      </c>
      <c r="B13" s="3">
        <f t="shared" si="9"/>
        <v>5</v>
      </c>
      <c r="C13" s="3">
        <v>0</v>
      </c>
      <c r="G13">
        <v>6</v>
      </c>
      <c r="H13">
        <f t="shared" si="1"/>
        <v>78</v>
      </c>
      <c r="I13">
        <f t="shared" si="2"/>
        <v>0.79316029770716323</v>
      </c>
      <c r="J13">
        <f t="shared" si="3"/>
        <v>0.62910325785891585</v>
      </c>
      <c r="K13">
        <f t="shared" si="4"/>
        <v>0.20683970229283677</v>
      </c>
      <c r="L13">
        <f t="shared" si="5"/>
        <v>0.26024706113398377</v>
      </c>
      <c r="N13">
        <f t="shared" si="6"/>
        <v>0.16547176183426943</v>
      </c>
      <c r="O13">
        <f t="shared" si="0"/>
        <v>0.66619293207302421</v>
      </c>
      <c r="P13">
        <f t="shared" si="7"/>
        <v>0.2204722363833222</v>
      </c>
    </row>
    <row r="14" spans="1:18" x14ac:dyDescent="0.3">
      <c r="A14" s="3">
        <f t="shared" si="8"/>
        <v>1</v>
      </c>
      <c r="B14" s="3">
        <f t="shared" si="9"/>
        <v>6</v>
      </c>
      <c r="C14" s="3">
        <v>0</v>
      </c>
      <c r="G14">
        <v>7</v>
      </c>
      <c r="H14">
        <f t="shared" si="1"/>
        <v>90</v>
      </c>
      <c r="I14">
        <f t="shared" si="2"/>
        <v>0.83768942647848377</v>
      </c>
      <c r="J14">
        <f t="shared" si="3"/>
        <v>0.70172357523385109</v>
      </c>
      <c r="K14">
        <f t="shared" si="4"/>
        <v>0.16231057352151623</v>
      </c>
      <c r="L14">
        <f t="shared" si="5"/>
        <v>0.22779431189955043</v>
      </c>
      <c r="N14">
        <f t="shared" si="6"/>
        <v>0.12984845881721299</v>
      </c>
      <c r="O14">
        <f t="shared" si="0"/>
        <v>0.73155121771046594</v>
      </c>
      <c r="P14">
        <f t="shared" si="7"/>
        <v>0.18998159633111891</v>
      </c>
    </row>
    <row r="15" spans="1:18" x14ac:dyDescent="0.3">
      <c r="A15" s="3">
        <f t="shared" si="8"/>
        <v>1</v>
      </c>
      <c r="B15" s="3">
        <f t="shared" si="9"/>
        <v>7</v>
      </c>
      <c r="C15" s="3">
        <v>0</v>
      </c>
      <c r="G15">
        <v>8</v>
      </c>
      <c r="H15">
        <f t="shared" si="1"/>
        <v>102</v>
      </c>
      <c r="I15">
        <f t="shared" si="2"/>
        <v>0.87263217851867947</v>
      </c>
      <c r="J15">
        <f t="shared" si="3"/>
        <v>0.76148691898625642</v>
      </c>
      <c r="K15">
        <f t="shared" si="4"/>
        <v>0.12736782148132053</v>
      </c>
      <c r="L15">
        <f t="shared" si="5"/>
        <v>0.19397785991560459</v>
      </c>
      <c r="N15">
        <f t="shared" si="6"/>
        <v>0.10189425718505643</v>
      </c>
      <c r="O15">
        <f t="shared" si="0"/>
        <v>0.78533822708763079</v>
      </c>
      <c r="P15">
        <f t="shared" si="7"/>
        <v>0.16004291057624662</v>
      </c>
      <c r="R15" t="s">
        <v>23</v>
      </c>
    </row>
    <row r="16" spans="1:18" x14ac:dyDescent="0.3">
      <c r="A16" s="3">
        <f t="shared" si="8"/>
        <v>1</v>
      </c>
      <c r="B16" s="3">
        <f t="shared" si="9"/>
        <v>8</v>
      </c>
      <c r="C16" s="3">
        <v>0</v>
      </c>
      <c r="G16">
        <v>9</v>
      </c>
      <c r="H16">
        <f t="shared" si="1"/>
        <v>114</v>
      </c>
      <c r="I16">
        <f t="shared" si="2"/>
        <v>0.90005234041793925</v>
      </c>
      <c r="J16">
        <f t="shared" si="3"/>
        <v>0.81009421549181004</v>
      </c>
      <c r="K16">
        <f t="shared" si="4"/>
        <v>9.9947659582060699E-2</v>
      </c>
      <c r="L16">
        <f t="shared" si="5"/>
        <v>0.1619340417587439</v>
      </c>
      <c r="N16">
        <f t="shared" si="6"/>
        <v>7.9958127665648568E-2</v>
      </c>
      <c r="O16">
        <f t="shared" si="0"/>
        <v>0.82908479394262902</v>
      </c>
      <c r="P16">
        <f t="shared" si="7"/>
        <v>0.13258413559942533</v>
      </c>
      <c r="R16" s="6">
        <f>(P16-L16)</f>
        <v>-2.9349906159318567E-2</v>
      </c>
    </row>
    <row r="17" spans="1:3" x14ac:dyDescent="0.3">
      <c r="A17" s="3">
        <f t="shared" si="8"/>
        <v>1</v>
      </c>
      <c r="B17" s="3">
        <f t="shared" si="9"/>
        <v>9</v>
      </c>
      <c r="C17" s="3">
        <v>0</v>
      </c>
    </row>
    <row r="18" spans="1:3" x14ac:dyDescent="0.3">
      <c r="A18" s="3">
        <f t="shared" si="8"/>
        <v>1</v>
      </c>
      <c r="B18" s="3">
        <f t="shared" si="9"/>
        <v>10</v>
      </c>
      <c r="C18" s="3">
        <v>0</v>
      </c>
    </row>
    <row r="19" spans="1:3" x14ac:dyDescent="0.3">
      <c r="A19" s="3">
        <f t="shared" si="8"/>
        <v>1</v>
      </c>
      <c r="B19" s="3">
        <f t="shared" si="9"/>
        <v>11</v>
      </c>
      <c r="C19" s="3">
        <v>0</v>
      </c>
    </row>
    <row r="20" spans="1:3" x14ac:dyDescent="0.3">
      <c r="A20" s="3">
        <f t="shared" si="8"/>
        <v>1</v>
      </c>
      <c r="B20" s="3">
        <f t="shared" si="9"/>
        <v>12</v>
      </c>
      <c r="C20" s="3">
        <v>0</v>
      </c>
    </row>
    <row r="21" spans="1:3" x14ac:dyDescent="0.3">
      <c r="A21" s="3">
        <f t="shared" si="8"/>
        <v>2</v>
      </c>
      <c r="B21" s="3">
        <f t="shared" si="9"/>
        <v>1</v>
      </c>
      <c r="C21" s="3">
        <v>0</v>
      </c>
    </row>
    <row r="22" spans="1:3" x14ac:dyDescent="0.3">
      <c r="A22" s="3">
        <f t="shared" si="8"/>
        <v>2</v>
      </c>
      <c r="B22" s="3">
        <f t="shared" si="9"/>
        <v>2</v>
      </c>
      <c r="C22" s="3">
        <v>0</v>
      </c>
    </row>
    <row r="23" spans="1:3" x14ac:dyDescent="0.3">
      <c r="A23" s="3">
        <f t="shared" si="8"/>
        <v>2</v>
      </c>
      <c r="B23" s="3">
        <f t="shared" si="9"/>
        <v>3</v>
      </c>
      <c r="C23" s="3">
        <v>0</v>
      </c>
    </row>
    <row r="24" spans="1:3" x14ac:dyDescent="0.3">
      <c r="A24" s="3">
        <f t="shared" si="8"/>
        <v>2</v>
      </c>
      <c r="B24" s="3">
        <f t="shared" si="9"/>
        <v>4</v>
      </c>
      <c r="C24" s="3">
        <v>0</v>
      </c>
    </row>
    <row r="25" spans="1:3" x14ac:dyDescent="0.3">
      <c r="A25" s="3">
        <f t="shared" si="8"/>
        <v>2</v>
      </c>
      <c r="B25" s="3">
        <f t="shared" si="9"/>
        <v>5</v>
      </c>
      <c r="C25" s="3">
        <v>1</v>
      </c>
    </row>
    <row r="26" spans="1:3" x14ac:dyDescent="0.3">
      <c r="A26" s="3">
        <f t="shared" si="8"/>
        <v>2</v>
      </c>
      <c r="B26" s="3">
        <f t="shared" si="9"/>
        <v>6</v>
      </c>
      <c r="C26" s="3">
        <v>1</v>
      </c>
    </row>
    <row r="27" spans="1:3" x14ac:dyDescent="0.3">
      <c r="A27" s="3">
        <f t="shared" si="8"/>
        <v>2</v>
      </c>
      <c r="B27" s="3">
        <f t="shared" si="9"/>
        <v>7</v>
      </c>
      <c r="C27" s="3">
        <v>1</v>
      </c>
    </row>
    <row r="28" spans="1:3" x14ac:dyDescent="0.3">
      <c r="A28" s="3">
        <f t="shared" si="8"/>
        <v>2</v>
      </c>
      <c r="B28" s="3">
        <f t="shared" si="9"/>
        <v>8</v>
      </c>
      <c r="C28" s="3">
        <v>1</v>
      </c>
    </row>
    <row r="29" spans="1:3" x14ac:dyDescent="0.3">
      <c r="A29" s="3">
        <f t="shared" si="8"/>
        <v>2</v>
      </c>
      <c r="B29" s="3">
        <f t="shared" si="9"/>
        <v>9</v>
      </c>
      <c r="C29" s="3">
        <v>1</v>
      </c>
    </row>
    <row r="30" spans="1:3" x14ac:dyDescent="0.3">
      <c r="A30" s="3">
        <f t="shared" si="8"/>
        <v>2</v>
      </c>
      <c r="B30" s="3">
        <f t="shared" si="9"/>
        <v>10</v>
      </c>
      <c r="C30" s="3">
        <v>1</v>
      </c>
    </row>
    <row r="31" spans="1:3" x14ac:dyDescent="0.3">
      <c r="A31" s="3">
        <f t="shared" si="8"/>
        <v>2</v>
      </c>
      <c r="B31" s="3">
        <f t="shared" si="9"/>
        <v>11</v>
      </c>
      <c r="C31" s="3">
        <v>1</v>
      </c>
    </row>
    <row r="32" spans="1:3" x14ac:dyDescent="0.3">
      <c r="A32" s="3">
        <f t="shared" si="8"/>
        <v>2</v>
      </c>
      <c r="B32" s="3">
        <f t="shared" si="9"/>
        <v>12</v>
      </c>
      <c r="C32" s="3">
        <v>1</v>
      </c>
    </row>
    <row r="33" spans="1:3" x14ac:dyDescent="0.3">
      <c r="A33" s="3">
        <f t="shared" si="8"/>
        <v>3</v>
      </c>
      <c r="B33" s="3">
        <f t="shared" si="9"/>
        <v>1</v>
      </c>
      <c r="C33" s="3">
        <v>1</v>
      </c>
    </row>
    <row r="34" spans="1:3" x14ac:dyDescent="0.3">
      <c r="A34" s="3">
        <f t="shared" si="8"/>
        <v>3</v>
      </c>
      <c r="B34" s="3">
        <f t="shared" si="9"/>
        <v>2</v>
      </c>
      <c r="C34" s="3">
        <v>1</v>
      </c>
    </row>
    <row r="35" spans="1:3" x14ac:dyDescent="0.3">
      <c r="A35" s="3">
        <f t="shared" si="8"/>
        <v>3</v>
      </c>
      <c r="B35" s="3">
        <f t="shared" si="9"/>
        <v>3</v>
      </c>
      <c r="C35" s="3">
        <v>1</v>
      </c>
    </row>
    <row r="36" spans="1:3" x14ac:dyDescent="0.3">
      <c r="A36" s="3">
        <f t="shared" si="8"/>
        <v>3</v>
      </c>
      <c r="B36" s="3">
        <f t="shared" si="9"/>
        <v>4</v>
      </c>
      <c r="C36" s="3">
        <v>1</v>
      </c>
    </row>
    <row r="37" spans="1:3" x14ac:dyDescent="0.3">
      <c r="A37" s="3">
        <f t="shared" si="8"/>
        <v>3</v>
      </c>
      <c r="B37" s="3">
        <f t="shared" si="9"/>
        <v>5</v>
      </c>
      <c r="C37" s="3">
        <v>1</v>
      </c>
    </row>
    <row r="38" spans="1:3" x14ac:dyDescent="0.3">
      <c r="A38" s="3">
        <f t="shared" si="8"/>
        <v>3</v>
      </c>
      <c r="B38" s="3">
        <f t="shared" si="9"/>
        <v>6</v>
      </c>
      <c r="C38" s="3">
        <v>1</v>
      </c>
    </row>
    <row r="39" spans="1:3" x14ac:dyDescent="0.3">
      <c r="A39" s="3">
        <f t="shared" si="8"/>
        <v>3</v>
      </c>
      <c r="B39" s="3">
        <f t="shared" si="9"/>
        <v>7</v>
      </c>
      <c r="C39" s="3">
        <v>1</v>
      </c>
    </row>
    <row r="40" spans="1:3" x14ac:dyDescent="0.3">
      <c r="A40" s="3">
        <f t="shared" si="8"/>
        <v>3</v>
      </c>
      <c r="B40" s="3">
        <f t="shared" si="9"/>
        <v>8</v>
      </c>
      <c r="C40" s="3">
        <v>1</v>
      </c>
    </row>
    <row r="41" spans="1:3" x14ac:dyDescent="0.3">
      <c r="A41" s="3">
        <f t="shared" si="8"/>
        <v>3</v>
      </c>
      <c r="B41" s="3">
        <f t="shared" si="9"/>
        <v>9</v>
      </c>
      <c r="C41" s="3">
        <v>1</v>
      </c>
    </row>
    <row r="42" spans="1:3" x14ac:dyDescent="0.3">
      <c r="A42" s="3">
        <f t="shared" si="8"/>
        <v>3</v>
      </c>
      <c r="B42" s="3">
        <f t="shared" si="9"/>
        <v>10</v>
      </c>
      <c r="C42" s="3">
        <v>1</v>
      </c>
    </row>
    <row r="43" spans="1:3" x14ac:dyDescent="0.3">
      <c r="A43" s="3">
        <f t="shared" si="8"/>
        <v>3</v>
      </c>
      <c r="B43" s="3">
        <f t="shared" si="9"/>
        <v>11</v>
      </c>
      <c r="C43" s="3">
        <v>1</v>
      </c>
    </row>
    <row r="44" spans="1:3" x14ac:dyDescent="0.3">
      <c r="A44" s="3">
        <f t="shared" si="8"/>
        <v>3</v>
      </c>
      <c r="B44" s="3">
        <f t="shared" si="9"/>
        <v>12</v>
      </c>
      <c r="C44" s="3">
        <v>1</v>
      </c>
    </row>
    <row r="45" spans="1:3" x14ac:dyDescent="0.3">
      <c r="A45" s="3">
        <f t="shared" si="8"/>
        <v>4</v>
      </c>
      <c r="B45" s="3">
        <f t="shared" si="9"/>
        <v>1</v>
      </c>
      <c r="C45" s="3">
        <v>1</v>
      </c>
    </row>
    <row r="46" spans="1:3" x14ac:dyDescent="0.3">
      <c r="A46" s="3">
        <f t="shared" si="8"/>
        <v>4</v>
      </c>
      <c r="B46" s="3">
        <f t="shared" si="9"/>
        <v>2</v>
      </c>
      <c r="C46" s="3">
        <v>1</v>
      </c>
    </row>
    <row r="47" spans="1:3" x14ac:dyDescent="0.3">
      <c r="A47" s="3">
        <f t="shared" ref="A47:A110" si="10">IF(B46=12,A46+1,A46)</f>
        <v>4</v>
      </c>
      <c r="B47" s="3">
        <f t="shared" ref="B47:B110" si="11">IF(B46=12,1,B46+1)</f>
        <v>3</v>
      </c>
      <c r="C47" s="3">
        <v>1</v>
      </c>
    </row>
    <row r="48" spans="1:3" x14ac:dyDescent="0.3">
      <c r="A48" s="3">
        <f t="shared" si="10"/>
        <v>4</v>
      </c>
      <c r="B48" s="3">
        <f t="shared" si="11"/>
        <v>4</v>
      </c>
      <c r="C48" s="3">
        <v>1</v>
      </c>
    </row>
    <row r="49" spans="1:3" x14ac:dyDescent="0.3">
      <c r="A49" s="3">
        <f t="shared" si="10"/>
        <v>4</v>
      </c>
      <c r="B49" s="3">
        <f t="shared" si="11"/>
        <v>5</v>
      </c>
      <c r="C49" s="3">
        <v>1</v>
      </c>
    </row>
    <row r="50" spans="1:3" x14ac:dyDescent="0.3">
      <c r="A50" s="3">
        <f t="shared" si="10"/>
        <v>4</v>
      </c>
      <c r="B50" s="3">
        <f t="shared" si="11"/>
        <v>6</v>
      </c>
      <c r="C50" s="3">
        <v>1</v>
      </c>
    </row>
    <row r="51" spans="1:3" x14ac:dyDescent="0.3">
      <c r="A51" s="3">
        <f t="shared" si="10"/>
        <v>4</v>
      </c>
      <c r="B51" s="3">
        <f t="shared" si="11"/>
        <v>7</v>
      </c>
      <c r="C51" s="3">
        <v>1</v>
      </c>
    </row>
    <row r="52" spans="1:3" x14ac:dyDescent="0.3">
      <c r="A52" s="3">
        <f t="shared" si="10"/>
        <v>4</v>
      </c>
      <c r="B52" s="3">
        <f t="shared" si="11"/>
        <v>8</v>
      </c>
      <c r="C52" s="3">
        <v>1</v>
      </c>
    </row>
    <row r="53" spans="1:3" x14ac:dyDescent="0.3">
      <c r="A53" s="3">
        <f t="shared" si="10"/>
        <v>4</v>
      </c>
      <c r="B53" s="3">
        <f t="shared" si="11"/>
        <v>9</v>
      </c>
      <c r="C53" s="3">
        <v>1</v>
      </c>
    </row>
    <row r="54" spans="1:3" x14ac:dyDescent="0.3">
      <c r="A54" s="3">
        <f t="shared" si="10"/>
        <v>4</v>
      </c>
      <c r="B54" s="3">
        <f t="shared" si="11"/>
        <v>10</v>
      </c>
      <c r="C54" s="3">
        <v>1</v>
      </c>
    </row>
    <row r="55" spans="1:3" x14ac:dyDescent="0.3">
      <c r="A55" s="3">
        <f t="shared" si="10"/>
        <v>4</v>
      </c>
      <c r="B55" s="3">
        <f t="shared" si="11"/>
        <v>11</v>
      </c>
      <c r="C55" s="3">
        <v>1</v>
      </c>
    </row>
    <row r="56" spans="1:3" x14ac:dyDescent="0.3">
      <c r="A56" s="3">
        <f t="shared" si="10"/>
        <v>4</v>
      </c>
      <c r="B56" s="3">
        <f t="shared" si="11"/>
        <v>12</v>
      </c>
      <c r="C56" s="3">
        <v>1</v>
      </c>
    </row>
    <row r="57" spans="1:3" x14ac:dyDescent="0.3">
      <c r="A57" s="3">
        <f t="shared" si="10"/>
        <v>5</v>
      </c>
      <c r="B57" s="3">
        <f t="shared" si="11"/>
        <v>1</v>
      </c>
      <c r="C57" s="3">
        <v>1</v>
      </c>
    </row>
    <row r="58" spans="1:3" x14ac:dyDescent="0.3">
      <c r="A58" s="3">
        <f t="shared" si="10"/>
        <v>5</v>
      </c>
      <c r="B58" s="3">
        <f t="shared" si="11"/>
        <v>2</v>
      </c>
      <c r="C58" s="3">
        <v>1</v>
      </c>
    </row>
    <row r="59" spans="1:3" x14ac:dyDescent="0.3">
      <c r="A59" s="3">
        <f t="shared" si="10"/>
        <v>5</v>
      </c>
      <c r="B59" s="3">
        <f t="shared" si="11"/>
        <v>3</v>
      </c>
      <c r="C59" s="3">
        <v>1</v>
      </c>
    </row>
    <row r="60" spans="1:3" x14ac:dyDescent="0.3">
      <c r="A60" s="3">
        <f t="shared" si="10"/>
        <v>5</v>
      </c>
      <c r="B60" s="3">
        <f t="shared" si="11"/>
        <v>4</v>
      </c>
      <c r="C60" s="3">
        <v>1</v>
      </c>
    </row>
    <row r="61" spans="1:3" x14ac:dyDescent="0.3">
      <c r="A61" s="3">
        <f t="shared" si="10"/>
        <v>5</v>
      </c>
      <c r="B61" s="3">
        <f t="shared" si="11"/>
        <v>5</v>
      </c>
      <c r="C61" s="3">
        <v>1</v>
      </c>
    </row>
    <row r="62" spans="1:3" x14ac:dyDescent="0.3">
      <c r="A62" s="3">
        <f t="shared" si="10"/>
        <v>5</v>
      </c>
      <c r="B62" s="3">
        <f t="shared" si="11"/>
        <v>6</v>
      </c>
      <c r="C62" s="3">
        <v>1</v>
      </c>
    </row>
    <row r="63" spans="1:3" x14ac:dyDescent="0.3">
      <c r="A63" s="3">
        <f t="shared" si="10"/>
        <v>5</v>
      </c>
      <c r="B63" s="3">
        <f t="shared" si="11"/>
        <v>7</v>
      </c>
      <c r="C63" s="3">
        <v>1</v>
      </c>
    </row>
    <row r="64" spans="1:3" x14ac:dyDescent="0.3">
      <c r="A64" s="3">
        <f t="shared" si="10"/>
        <v>5</v>
      </c>
      <c r="B64" s="3">
        <f t="shared" si="11"/>
        <v>8</v>
      </c>
      <c r="C64" s="3">
        <v>1</v>
      </c>
    </row>
    <row r="65" spans="1:3" x14ac:dyDescent="0.3">
      <c r="A65" s="3">
        <f t="shared" si="10"/>
        <v>5</v>
      </c>
      <c r="B65" s="3">
        <f t="shared" si="11"/>
        <v>9</v>
      </c>
      <c r="C65" s="3">
        <v>1</v>
      </c>
    </row>
    <row r="66" spans="1:3" x14ac:dyDescent="0.3">
      <c r="A66" s="3">
        <f t="shared" si="10"/>
        <v>5</v>
      </c>
      <c r="B66" s="3">
        <f t="shared" si="11"/>
        <v>10</v>
      </c>
      <c r="C66" s="3">
        <v>1</v>
      </c>
    </row>
    <row r="67" spans="1:3" x14ac:dyDescent="0.3">
      <c r="A67" s="3">
        <f t="shared" si="10"/>
        <v>5</v>
      </c>
      <c r="B67" s="3">
        <f t="shared" si="11"/>
        <v>11</v>
      </c>
      <c r="C67" s="3">
        <v>1</v>
      </c>
    </row>
    <row r="68" spans="1:3" x14ac:dyDescent="0.3">
      <c r="A68" s="3">
        <f t="shared" si="10"/>
        <v>5</v>
      </c>
      <c r="B68" s="3">
        <f t="shared" si="11"/>
        <v>12</v>
      </c>
      <c r="C68" s="3">
        <v>1</v>
      </c>
    </row>
    <row r="69" spans="1:3" x14ac:dyDescent="0.3">
      <c r="A69" s="3">
        <f t="shared" si="10"/>
        <v>6</v>
      </c>
      <c r="B69" s="3">
        <f t="shared" si="11"/>
        <v>1</v>
      </c>
      <c r="C69" s="3">
        <v>1</v>
      </c>
    </row>
    <row r="70" spans="1:3" x14ac:dyDescent="0.3">
      <c r="A70" s="3">
        <f t="shared" si="10"/>
        <v>6</v>
      </c>
      <c r="B70" s="3">
        <f t="shared" si="11"/>
        <v>2</v>
      </c>
      <c r="C70" s="3">
        <v>1</v>
      </c>
    </row>
    <row r="71" spans="1:3" x14ac:dyDescent="0.3">
      <c r="A71" s="3">
        <f t="shared" si="10"/>
        <v>6</v>
      </c>
      <c r="B71" s="3">
        <f t="shared" si="11"/>
        <v>3</v>
      </c>
      <c r="C71" s="3">
        <v>1</v>
      </c>
    </row>
    <row r="72" spans="1:3" x14ac:dyDescent="0.3">
      <c r="A72" s="3">
        <f t="shared" si="10"/>
        <v>6</v>
      </c>
      <c r="B72" s="3">
        <f t="shared" si="11"/>
        <v>4</v>
      </c>
      <c r="C72" s="3">
        <v>1</v>
      </c>
    </row>
    <row r="73" spans="1:3" x14ac:dyDescent="0.3">
      <c r="A73" s="3">
        <f t="shared" si="10"/>
        <v>6</v>
      </c>
      <c r="B73" s="3">
        <f t="shared" si="11"/>
        <v>5</v>
      </c>
      <c r="C73" s="3">
        <v>1</v>
      </c>
    </row>
    <row r="74" spans="1:3" x14ac:dyDescent="0.3">
      <c r="A74" s="3">
        <f t="shared" si="10"/>
        <v>6</v>
      </c>
      <c r="B74" s="3">
        <f t="shared" si="11"/>
        <v>6</v>
      </c>
      <c r="C74" s="3">
        <v>1</v>
      </c>
    </row>
    <row r="75" spans="1:3" x14ac:dyDescent="0.3">
      <c r="A75" s="3">
        <f t="shared" si="10"/>
        <v>6</v>
      </c>
      <c r="B75" s="3">
        <f t="shared" si="11"/>
        <v>7</v>
      </c>
      <c r="C75" s="3">
        <v>1</v>
      </c>
    </row>
    <row r="76" spans="1:3" x14ac:dyDescent="0.3">
      <c r="A76" s="3">
        <f t="shared" si="10"/>
        <v>6</v>
      </c>
      <c r="B76" s="3">
        <f t="shared" si="11"/>
        <v>8</v>
      </c>
      <c r="C76" s="3">
        <v>1</v>
      </c>
    </row>
    <row r="77" spans="1:3" x14ac:dyDescent="0.3">
      <c r="A77" s="3">
        <f t="shared" si="10"/>
        <v>6</v>
      </c>
      <c r="B77" s="3">
        <f t="shared" si="11"/>
        <v>9</v>
      </c>
      <c r="C77" s="3">
        <v>1</v>
      </c>
    </row>
    <row r="78" spans="1:3" x14ac:dyDescent="0.3">
      <c r="A78" s="3">
        <f t="shared" si="10"/>
        <v>6</v>
      </c>
      <c r="B78" s="3">
        <f t="shared" si="11"/>
        <v>10</v>
      </c>
      <c r="C78" s="3">
        <v>1</v>
      </c>
    </row>
    <row r="79" spans="1:3" x14ac:dyDescent="0.3">
      <c r="A79" s="3">
        <f t="shared" si="10"/>
        <v>6</v>
      </c>
      <c r="B79" s="3">
        <f t="shared" si="11"/>
        <v>11</v>
      </c>
      <c r="C79" s="3">
        <v>1</v>
      </c>
    </row>
    <row r="80" spans="1:3" x14ac:dyDescent="0.3">
      <c r="A80" s="3">
        <f t="shared" si="10"/>
        <v>6</v>
      </c>
      <c r="B80" s="3">
        <f t="shared" si="11"/>
        <v>12</v>
      </c>
      <c r="C80" s="3">
        <v>1</v>
      </c>
    </row>
    <row r="81" spans="1:3" x14ac:dyDescent="0.3">
      <c r="A81" s="3">
        <f t="shared" si="10"/>
        <v>7</v>
      </c>
      <c r="B81" s="3">
        <f t="shared" si="11"/>
        <v>1</v>
      </c>
      <c r="C81" s="3">
        <v>1</v>
      </c>
    </row>
    <row r="82" spans="1:3" x14ac:dyDescent="0.3">
      <c r="A82" s="3">
        <f t="shared" si="10"/>
        <v>7</v>
      </c>
      <c r="B82" s="3">
        <f t="shared" si="11"/>
        <v>2</v>
      </c>
      <c r="C82" s="3">
        <v>1</v>
      </c>
    </row>
    <row r="83" spans="1:3" x14ac:dyDescent="0.3">
      <c r="A83" s="3">
        <f t="shared" si="10"/>
        <v>7</v>
      </c>
      <c r="B83" s="3">
        <f t="shared" si="11"/>
        <v>3</v>
      </c>
      <c r="C83" s="3">
        <v>1</v>
      </c>
    </row>
    <row r="84" spans="1:3" x14ac:dyDescent="0.3">
      <c r="A84" s="3">
        <f t="shared" si="10"/>
        <v>7</v>
      </c>
      <c r="B84" s="3">
        <f t="shared" si="11"/>
        <v>4</v>
      </c>
      <c r="C84" s="3">
        <v>1</v>
      </c>
    </row>
    <row r="85" spans="1:3" x14ac:dyDescent="0.3">
      <c r="A85" s="3">
        <f t="shared" si="10"/>
        <v>7</v>
      </c>
      <c r="B85" s="3">
        <f t="shared" si="11"/>
        <v>5</v>
      </c>
      <c r="C85" s="3">
        <v>1</v>
      </c>
    </row>
    <row r="86" spans="1:3" x14ac:dyDescent="0.3">
      <c r="A86" s="3">
        <f t="shared" si="10"/>
        <v>7</v>
      </c>
      <c r="B86" s="3">
        <f t="shared" si="11"/>
        <v>6</v>
      </c>
      <c r="C86" s="3">
        <v>1</v>
      </c>
    </row>
    <row r="87" spans="1:3" x14ac:dyDescent="0.3">
      <c r="A87" s="3">
        <f t="shared" si="10"/>
        <v>7</v>
      </c>
      <c r="B87" s="3">
        <f t="shared" si="11"/>
        <v>7</v>
      </c>
      <c r="C87" s="3">
        <v>1</v>
      </c>
    </row>
    <row r="88" spans="1:3" x14ac:dyDescent="0.3">
      <c r="A88" s="3">
        <f t="shared" si="10"/>
        <v>7</v>
      </c>
      <c r="B88" s="3">
        <f t="shared" si="11"/>
        <v>8</v>
      </c>
      <c r="C88" s="3">
        <v>1</v>
      </c>
    </row>
    <row r="89" spans="1:3" x14ac:dyDescent="0.3">
      <c r="A89" s="3">
        <f t="shared" si="10"/>
        <v>7</v>
      </c>
      <c r="B89" s="3">
        <f t="shared" si="11"/>
        <v>9</v>
      </c>
      <c r="C89" s="3">
        <v>1</v>
      </c>
    </row>
    <row r="90" spans="1:3" x14ac:dyDescent="0.3">
      <c r="A90" s="3">
        <f t="shared" si="10"/>
        <v>7</v>
      </c>
      <c r="B90" s="3">
        <f t="shared" si="11"/>
        <v>10</v>
      </c>
      <c r="C90" s="3">
        <v>1</v>
      </c>
    </row>
    <row r="91" spans="1:3" x14ac:dyDescent="0.3">
      <c r="A91" s="3">
        <f t="shared" si="10"/>
        <v>7</v>
      </c>
      <c r="B91" s="3">
        <f t="shared" si="11"/>
        <v>11</v>
      </c>
      <c r="C91" s="3">
        <v>1</v>
      </c>
    </row>
    <row r="92" spans="1:3" x14ac:dyDescent="0.3">
      <c r="A92" s="3">
        <f t="shared" si="10"/>
        <v>7</v>
      </c>
      <c r="B92" s="3">
        <f t="shared" si="11"/>
        <v>12</v>
      </c>
      <c r="C92" s="3">
        <v>1</v>
      </c>
    </row>
    <row r="93" spans="1:3" x14ac:dyDescent="0.3">
      <c r="A93" s="3">
        <f t="shared" si="10"/>
        <v>8</v>
      </c>
      <c r="B93" s="3">
        <f t="shared" si="11"/>
        <v>1</v>
      </c>
      <c r="C93" s="3">
        <v>1</v>
      </c>
    </row>
    <row r="94" spans="1:3" x14ac:dyDescent="0.3">
      <c r="A94" s="3">
        <f t="shared" si="10"/>
        <v>8</v>
      </c>
      <c r="B94" s="3">
        <f t="shared" si="11"/>
        <v>2</v>
      </c>
      <c r="C94" s="3">
        <v>1</v>
      </c>
    </row>
    <row r="95" spans="1:3" x14ac:dyDescent="0.3">
      <c r="A95" s="3">
        <f t="shared" si="10"/>
        <v>8</v>
      </c>
      <c r="B95" s="3">
        <f t="shared" si="11"/>
        <v>3</v>
      </c>
      <c r="C95" s="3">
        <v>1</v>
      </c>
    </row>
    <row r="96" spans="1:3" x14ac:dyDescent="0.3">
      <c r="A96" s="3">
        <f t="shared" si="10"/>
        <v>8</v>
      </c>
      <c r="B96" s="3">
        <f t="shared" si="11"/>
        <v>4</v>
      </c>
      <c r="C96" s="3">
        <v>1</v>
      </c>
    </row>
    <row r="97" spans="1:3" x14ac:dyDescent="0.3">
      <c r="A97" s="3">
        <f t="shared" si="10"/>
        <v>8</v>
      </c>
      <c r="B97" s="3">
        <f t="shared" si="11"/>
        <v>5</v>
      </c>
      <c r="C97" s="3">
        <v>1</v>
      </c>
    </row>
    <row r="98" spans="1:3" x14ac:dyDescent="0.3">
      <c r="A98" s="3">
        <f t="shared" si="10"/>
        <v>8</v>
      </c>
      <c r="B98" s="3">
        <f t="shared" si="11"/>
        <v>6</v>
      </c>
      <c r="C98" s="3">
        <v>1</v>
      </c>
    </row>
    <row r="99" spans="1:3" x14ac:dyDescent="0.3">
      <c r="A99" s="3">
        <f t="shared" si="10"/>
        <v>8</v>
      </c>
      <c r="B99" s="3">
        <f t="shared" si="11"/>
        <v>7</v>
      </c>
      <c r="C99" s="3">
        <v>1</v>
      </c>
    </row>
    <row r="100" spans="1:3" x14ac:dyDescent="0.3">
      <c r="A100" s="3">
        <f t="shared" si="10"/>
        <v>8</v>
      </c>
      <c r="B100" s="3">
        <f t="shared" si="11"/>
        <v>8</v>
      </c>
      <c r="C100" s="3">
        <v>1</v>
      </c>
    </row>
    <row r="101" spans="1:3" x14ac:dyDescent="0.3">
      <c r="A101" s="3">
        <f t="shared" si="10"/>
        <v>8</v>
      </c>
      <c r="B101" s="3">
        <f t="shared" si="11"/>
        <v>9</v>
      </c>
      <c r="C101" s="3">
        <v>1</v>
      </c>
    </row>
    <row r="102" spans="1:3" x14ac:dyDescent="0.3">
      <c r="A102" s="3">
        <f t="shared" si="10"/>
        <v>8</v>
      </c>
      <c r="B102" s="3">
        <f t="shared" si="11"/>
        <v>10</v>
      </c>
      <c r="C102" s="3">
        <v>1</v>
      </c>
    </row>
    <row r="103" spans="1:3" x14ac:dyDescent="0.3">
      <c r="A103" s="3">
        <f t="shared" si="10"/>
        <v>8</v>
      </c>
      <c r="B103" s="3">
        <f t="shared" si="11"/>
        <v>11</v>
      </c>
      <c r="C103" s="3">
        <v>1</v>
      </c>
    </row>
    <row r="104" spans="1:3" x14ac:dyDescent="0.3">
      <c r="A104" s="3">
        <f t="shared" si="10"/>
        <v>8</v>
      </c>
      <c r="B104" s="3">
        <f t="shared" si="11"/>
        <v>12</v>
      </c>
      <c r="C104" s="3">
        <v>1</v>
      </c>
    </row>
    <row r="105" spans="1:3" x14ac:dyDescent="0.3">
      <c r="A105" s="3">
        <f t="shared" si="10"/>
        <v>9</v>
      </c>
      <c r="B105" s="3">
        <f t="shared" si="11"/>
        <v>1</v>
      </c>
      <c r="C105" s="3">
        <v>1</v>
      </c>
    </row>
    <row r="106" spans="1:3" x14ac:dyDescent="0.3">
      <c r="A106" s="3">
        <f t="shared" si="10"/>
        <v>9</v>
      </c>
      <c r="B106" s="3">
        <f t="shared" si="11"/>
        <v>2</v>
      </c>
      <c r="C106" s="3">
        <v>1</v>
      </c>
    </row>
    <row r="107" spans="1:3" x14ac:dyDescent="0.3">
      <c r="A107" s="3">
        <f t="shared" si="10"/>
        <v>9</v>
      </c>
      <c r="B107" s="3">
        <f t="shared" si="11"/>
        <v>3</v>
      </c>
      <c r="C107" s="3">
        <v>1</v>
      </c>
    </row>
    <row r="108" spans="1:3" x14ac:dyDescent="0.3">
      <c r="A108" s="3">
        <f t="shared" si="10"/>
        <v>9</v>
      </c>
      <c r="B108" s="3">
        <f t="shared" si="11"/>
        <v>4</v>
      </c>
      <c r="C108" s="3">
        <v>1</v>
      </c>
    </row>
    <row r="109" spans="1:3" x14ac:dyDescent="0.3">
      <c r="A109" s="3">
        <f t="shared" si="10"/>
        <v>9</v>
      </c>
      <c r="B109" s="3">
        <f t="shared" si="11"/>
        <v>5</v>
      </c>
      <c r="C109" s="3">
        <v>1</v>
      </c>
    </row>
    <row r="110" spans="1:3" x14ac:dyDescent="0.3">
      <c r="A110" s="3">
        <f t="shared" si="10"/>
        <v>9</v>
      </c>
      <c r="B110" s="3">
        <f t="shared" si="11"/>
        <v>6</v>
      </c>
      <c r="C110" s="3">
        <v>1</v>
      </c>
    </row>
    <row r="111" spans="1:3" x14ac:dyDescent="0.3">
      <c r="A111" s="3">
        <f t="shared" ref="A111:A152" si="12">IF(B110=12,A110+1,A110)</f>
        <v>9</v>
      </c>
      <c r="B111" s="3">
        <f t="shared" ref="B111:B152" si="13">IF(B110=12,1,B110+1)</f>
        <v>7</v>
      </c>
      <c r="C111" s="3">
        <v>1</v>
      </c>
    </row>
    <row r="112" spans="1:3" x14ac:dyDescent="0.3">
      <c r="A112" s="3">
        <f t="shared" si="12"/>
        <v>9</v>
      </c>
      <c r="B112" s="3">
        <f t="shared" si="13"/>
        <v>8</v>
      </c>
      <c r="C112" s="3">
        <v>1</v>
      </c>
    </row>
    <row r="113" spans="1:3" x14ac:dyDescent="0.3">
      <c r="A113" s="3">
        <f t="shared" si="12"/>
        <v>9</v>
      </c>
      <c r="B113" s="3">
        <f t="shared" si="13"/>
        <v>9</v>
      </c>
      <c r="C113" s="3">
        <v>1</v>
      </c>
    </row>
    <row r="114" spans="1:3" x14ac:dyDescent="0.3">
      <c r="A114" s="3">
        <f t="shared" si="12"/>
        <v>9</v>
      </c>
      <c r="B114" s="3">
        <f t="shared" si="13"/>
        <v>10</v>
      </c>
      <c r="C114" s="3">
        <v>1</v>
      </c>
    </row>
    <row r="115" spans="1:3" x14ac:dyDescent="0.3">
      <c r="A115" s="3">
        <f t="shared" si="12"/>
        <v>9</v>
      </c>
      <c r="B115" s="3">
        <f t="shared" si="13"/>
        <v>11</v>
      </c>
      <c r="C115" s="3">
        <v>1</v>
      </c>
    </row>
    <row r="116" spans="1:3" x14ac:dyDescent="0.3">
      <c r="A116" s="3">
        <f t="shared" si="12"/>
        <v>9</v>
      </c>
      <c r="B116" s="3">
        <f t="shared" si="13"/>
        <v>12</v>
      </c>
      <c r="C116" s="3">
        <v>1</v>
      </c>
    </row>
    <row r="117" spans="1:3" x14ac:dyDescent="0.3">
      <c r="A117" s="3">
        <f t="shared" si="12"/>
        <v>10</v>
      </c>
      <c r="B117" s="3">
        <f t="shared" si="13"/>
        <v>1</v>
      </c>
      <c r="C117" s="3">
        <v>1</v>
      </c>
    </row>
    <row r="118" spans="1:3" x14ac:dyDescent="0.3">
      <c r="A118" s="3">
        <f t="shared" si="12"/>
        <v>10</v>
      </c>
      <c r="B118" s="3">
        <f t="shared" si="13"/>
        <v>2</v>
      </c>
      <c r="C118" s="3">
        <v>1</v>
      </c>
    </row>
    <row r="119" spans="1:3" x14ac:dyDescent="0.3">
      <c r="A119" s="3">
        <f t="shared" si="12"/>
        <v>10</v>
      </c>
      <c r="B119" s="3">
        <f t="shared" si="13"/>
        <v>3</v>
      </c>
      <c r="C119" s="3">
        <v>1</v>
      </c>
    </row>
    <row r="120" spans="1:3" x14ac:dyDescent="0.3">
      <c r="A120" s="3">
        <f t="shared" si="12"/>
        <v>10</v>
      </c>
      <c r="B120" s="3">
        <f t="shared" si="13"/>
        <v>4</v>
      </c>
      <c r="C120" s="3">
        <v>1</v>
      </c>
    </row>
    <row r="121" spans="1:3" x14ac:dyDescent="0.3">
      <c r="A121" s="3">
        <f t="shared" si="12"/>
        <v>10</v>
      </c>
      <c r="B121" s="3">
        <f t="shared" si="13"/>
        <v>5</v>
      </c>
      <c r="C121" s="3">
        <v>1</v>
      </c>
    </row>
    <row r="122" spans="1:3" x14ac:dyDescent="0.3">
      <c r="A122" s="3">
        <f t="shared" si="12"/>
        <v>10</v>
      </c>
      <c r="B122" s="3">
        <f t="shared" si="13"/>
        <v>6</v>
      </c>
      <c r="C122" s="3">
        <v>1</v>
      </c>
    </row>
    <row r="123" spans="1:3" x14ac:dyDescent="0.3">
      <c r="A123" s="3">
        <f t="shared" si="12"/>
        <v>10</v>
      </c>
      <c r="B123" s="3">
        <f t="shared" si="13"/>
        <v>7</v>
      </c>
      <c r="C123" s="3">
        <v>1</v>
      </c>
    </row>
    <row r="124" spans="1:3" x14ac:dyDescent="0.3">
      <c r="A124" s="3">
        <f t="shared" si="12"/>
        <v>10</v>
      </c>
      <c r="B124" s="3">
        <f t="shared" si="13"/>
        <v>8</v>
      </c>
      <c r="C124" s="3">
        <v>1</v>
      </c>
    </row>
    <row r="125" spans="1:3" x14ac:dyDescent="0.3">
      <c r="A125" s="3">
        <f t="shared" si="12"/>
        <v>10</v>
      </c>
      <c r="B125" s="3">
        <f t="shared" si="13"/>
        <v>9</v>
      </c>
      <c r="C125" s="3">
        <v>1</v>
      </c>
    </row>
    <row r="126" spans="1:3" x14ac:dyDescent="0.3">
      <c r="A126" s="3">
        <f t="shared" si="12"/>
        <v>10</v>
      </c>
      <c r="B126" s="3">
        <f t="shared" si="13"/>
        <v>10</v>
      </c>
      <c r="C126" s="3">
        <v>1</v>
      </c>
    </row>
    <row r="127" spans="1:3" x14ac:dyDescent="0.3">
      <c r="A127" s="3">
        <f t="shared" si="12"/>
        <v>10</v>
      </c>
      <c r="B127" s="3">
        <f t="shared" si="13"/>
        <v>11</v>
      </c>
      <c r="C127" s="3">
        <v>1</v>
      </c>
    </row>
    <row r="128" spans="1:3" x14ac:dyDescent="0.3">
      <c r="A128" s="3">
        <f t="shared" si="12"/>
        <v>10</v>
      </c>
      <c r="B128" s="3">
        <f t="shared" si="13"/>
        <v>12</v>
      </c>
      <c r="C128" s="3">
        <v>1</v>
      </c>
    </row>
    <row r="129" spans="1:3" x14ac:dyDescent="0.3">
      <c r="A129" s="3">
        <f t="shared" si="12"/>
        <v>11</v>
      </c>
      <c r="B129" s="3">
        <f t="shared" si="13"/>
        <v>1</v>
      </c>
      <c r="C129" s="3">
        <v>1</v>
      </c>
    </row>
    <row r="130" spans="1:3" x14ac:dyDescent="0.3">
      <c r="A130" s="3">
        <f t="shared" si="12"/>
        <v>11</v>
      </c>
      <c r="B130" s="3">
        <f t="shared" si="13"/>
        <v>2</v>
      </c>
      <c r="C130" s="3">
        <v>1</v>
      </c>
    </row>
    <row r="131" spans="1:3" x14ac:dyDescent="0.3">
      <c r="A131" s="3">
        <f t="shared" si="12"/>
        <v>11</v>
      </c>
      <c r="B131" s="3">
        <f t="shared" si="13"/>
        <v>3</v>
      </c>
      <c r="C131" s="3">
        <v>1</v>
      </c>
    </row>
    <row r="132" spans="1:3" x14ac:dyDescent="0.3">
      <c r="A132" s="3">
        <f t="shared" si="12"/>
        <v>11</v>
      </c>
      <c r="B132" s="3">
        <f t="shared" si="13"/>
        <v>4</v>
      </c>
      <c r="C132" s="3">
        <v>1</v>
      </c>
    </row>
    <row r="133" spans="1:3" x14ac:dyDescent="0.3">
      <c r="A133" s="3">
        <f t="shared" si="12"/>
        <v>11</v>
      </c>
      <c r="B133" s="3">
        <f t="shared" si="13"/>
        <v>5</v>
      </c>
      <c r="C133" s="3">
        <v>1</v>
      </c>
    </row>
    <row r="134" spans="1:3" x14ac:dyDescent="0.3">
      <c r="A134" s="3">
        <f t="shared" si="12"/>
        <v>11</v>
      </c>
      <c r="B134" s="3">
        <f t="shared" si="13"/>
        <v>6</v>
      </c>
      <c r="C134" s="3">
        <v>1</v>
      </c>
    </row>
    <row r="135" spans="1:3" x14ac:dyDescent="0.3">
      <c r="A135" s="3">
        <f t="shared" si="12"/>
        <v>11</v>
      </c>
      <c r="B135" s="3">
        <f t="shared" si="13"/>
        <v>7</v>
      </c>
      <c r="C135" s="3">
        <v>1</v>
      </c>
    </row>
    <row r="136" spans="1:3" x14ac:dyDescent="0.3">
      <c r="A136" s="3">
        <f t="shared" si="12"/>
        <v>11</v>
      </c>
      <c r="B136" s="3">
        <f t="shared" si="13"/>
        <v>8</v>
      </c>
      <c r="C136" s="3">
        <v>1</v>
      </c>
    </row>
    <row r="137" spans="1:3" x14ac:dyDescent="0.3">
      <c r="A137" s="3">
        <f t="shared" si="12"/>
        <v>11</v>
      </c>
      <c r="B137" s="3">
        <f t="shared" si="13"/>
        <v>9</v>
      </c>
      <c r="C137" s="3">
        <v>1</v>
      </c>
    </row>
    <row r="138" spans="1:3" x14ac:dyDescent="0.3">
      <c r="A138" s="3">
        <f t="shared" si="12"/>
        <v>11</v>
      </c>
      <c r="B138" s="3">
        <f t="shared" si="13"/>
        <v>10</v>
      </c>
      <c r="C138" s="3">
        <v>1</v>
      </c>
    </row>
    <row r="139" spans="1:3" x14ac:dyDescent="0.3">
      <c r="A139" s="3">
        <f t="shared" si="12"/>
        <v>11</v>
      </c>
      <c r="B139" s="3">
        <f t="shared" si="13"/>
        <v>11</v>
      </c>
      <c r="C139" s="3">
        <v>1</v>
      </c>
    </row>
    <row r="140" spans="1:3" x14ac:dyDescent="0.3">
      <c r="A140" s="3">
        <f t="shared" si="12"/>
        <v>11</v>
      </c>
      <c r="B140" s="3">
        <f t="shared" si="13"/>
        <v>12</v>
      </c>
      <c r="C140" s="3">
        <v>1</v>
      </c>
    </row>
    <row r="141" spans="1:3" x14ac:dyDescent="0.3">
      <c r="A141" s="3">
        <f t="shared" si="12"/>
        <v>12</v>
      </c>
      <c r="B141" s="3">
        <f t="shared" si="13"/>
        <v>1</v>
      </c>
      <c r="C141" s="3">
        <v>1</v>
      </c>
    </row>
    <row r="142" spans="1:3" x14ac:dyDescent="0.3">
      <c r="A142" s="3">
        <f t="shared" si="12"/>
        <v>12</v>
      </c>
      <c r="B142" s="3">
        <f t="shared" si="13"/>
        <v>2</v>
      </c>
      <c r="C142" s="3">
        <v>1</v>
      </c>
    </row>
    <row r="143" spans="1:3" x14ac:dyDescent="0.3">
      <c r="A143" s="3">
        <f t="shared" si="12"/>
        <v>12</v>
      </c>
      <c r="B143" s="3">
        <f t="shared" si="13"/>
        <v>3</v>
      </c>
      <c r="C143" s="3">
        <v>1</v>
      </c>
    </row>
    <row r="144" spans="1:3" x14ac:dyDescent="0.3">
      <c r="A144" s="3">
        <f t="shared" si="12"/>
        <v>12</v>
      </c>
      <c r="B144" s="3">
        <f t="shared" si="13"/>
        <v>4</v>
      </c>
      <c r="C144" s="3">
        <v>1</v>
      </c>
    </row>
    <row r="145" spans="1:3" x14ac:dyDescent="0.3">
      <c r="A145" s="3">
        <f t="shared" si="12"/>
        <v>12</v>
      </c>
      <c r="B145" s="3">
        <f t="shared" si="13"/>
        <v>5</v>
      </c>
      <c r="C145" s="3">
        <v>1</v>
      </c>
    </row>
    <row r="146" spans="1:3" x14ac:dyDescent="0.3">
      <c r="A146" s="3">
        <f t="shared" si="12"/>
        <v>12</v>
      </c>
      <c r="B146" s="3">
        <f t="shared" si="13"/>
        <v>6</v>
      </c>
      <c r="C146" s="3">
        <v>1</v>
      </c>
    </row>
    <row r="147" spans="1:3" x14ac:dyDescent="0.3">
      <c r="A147" s="3">
        <f t="shared" si="12"/>
        <v>12</v>
      </c>
      <c r="B147" s="3">
        <f t="shared" si="13"/>
        <v>7</v>
      </c>
      <c r="C147" s="3">
        <v>1</v>
      </c>
    </row>
    <row r="148" spans="1:3" x14ac:dyDescent="0.3">
      <c r="A148" s="3">
        <f t="shared" si="12"/>
        <v>12</v>
      </c>
      <c r="B148" s="3">
        <f t="shared" si="13"/>
        <v>8</v>
      </c>
      <c r="C148" s="3">
        <v>1</v>
      </c>
    </row>
    <row r="149" spans="1:3" x14ac:dyDescent="0.3">
      <c r="A149" s="3">
        <f t="shared" si="12"/>
        <v>12</v>
      </c>
      <c r="B149" s="3">
        <f t="shared" si="13"/>
        <v>9</v>
      </c>
      <c r="C149" s="3">
        <v>1</v>
      </c>
    </row>
    <row r="150" spans="1:3" x14ac:dyDescent="0.3">
      <c r="A150" s="3">
        <f t="shared" si="12"/>
        <v>12</v>
      </c>
      <c r="B150" s="3">
        <f t="shared" si="13"/>
        <v>10</v>
      </c>
      <c r="C150" s="3">
        <v>1</v>
      </c>
    </row>
    <row r="151" spans="1:3" x14ac:dyDescent="0.3">
      <c r="A151" s="3">
        <f t="shared" si="12"/>
        <v>12</v>
      </c>
      <c r="B151" s="3">
        <f t="shared" si="13"/>
        <v>11</v>
      </c>
      <c r="C151" s="3">
        <v>1</v>
      </c>
    </row>
    <row r="152" spans="1:3" x14ac:dyDescent="0.3">
      <c r="A152" s="3">
        <f t="shared" si="12"/>
        <v>12</v>
      </c>
      <c r="B152" s="3">
        <f t="shared" si="13"/>
        <v>12</v>
      </c>
      <c r="C152" s="3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Railsback</dc:creator>
  <cp:lastModifiedBy>Steve Railsback</cp:lastModifiedBy>
  <dcterms:created xsi:type="dcterms:W3CDTF">2017-09-01T16:32:03Z</dcterms:created>
  <dcterms:modified xsi:type="dcterms:W3CDTF">2022-03-29T21:33:32Z</dcterms:modified>
</cp:coreProperties>
</file>