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0E810C6E-C6EE-4800-A557-4952CDA5243C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工作表1" sheetId="1" r:id="rId1"/>
  </sheets>
  <definedNames>
    <definedName name="_xlnm._FilterDatabase" localSheetId="0" hidden="1">工作表1!$A$2:$F$19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3" i="1"/>
  <c r="F18" i="1" l="1"/>
  <c r="F17" i="1"/>
  <c r="F19" i="1" s="1"/>
</calcChain>
</file>

<file path=xl/sharedStrings.xml><?xml version="1.0" encoding="utf-8"?>
<sst xmlns="http://schemas.openxmlformats.org/spreadsheetml/2006/main" count="38" uniqueCount="30">
  <si>
    <t>ABC食品公司訂單</t>
    <phoneticPr fontId="3" type="noConversion"/>
  </si>
  <si>
    <t>訂單號碼</t>
    <phoneticPr fontId="3" type="noConversion"/>
  </si>
  <si>
    <t>日期</t>
    <phoneticPr fontId="3" type="noConversion"/>
  </si>
  <si>
    <t>產品</t>
    <phoneticPr fontId="3" type="noConversion"/>
  </si>
  <si>
    <t>單價</t>
    <phoneticPr fontId="3" type="noConversion"/>
  </si>
  <si>
    <t>數量</t>
    <phoneticPr fontId="3" type="noConversion"/>
  </si>
  <si>
    <t>總金額</t>
    <phoneticPr fontId="3" type="noConversion"/>
  </si>
  <si>
    <t>GT002</t>
    <phoneticPr fontId="3" type="noConversion"/>
  </si>
  <si>
    <t>GT004</t>
    <phoneticPr fontId="3" type="noConversion"/>
  </si>
  <si>
    <t>GT008</t>
    <phoneticPr fontId="3" type="noConversion"/>
  </si>
  <si>
    <t>GT012</t>
  </si>
  <si>
    <t>GT016</t>
  </si>
  <si>
    <t>GT020</t>
  </si>
  <si>
    <t>GT024</t>
  </si>
  <si>
    <t>GT028</t>
  </si>
  <si>
    <t>GT032</t>
  </si>
  <si>
    <t>GT036</t>
  </si>
  <si>
    <t>GT040</t>
  </si>
  <si>
    <t>GT044</t>
  </si>
  <si>
    <t>GT048</t>
  </si>
  <si>
    <t>GT052</t>
  </si>
  <si>
    <t>茶葉</t>
  </si>
  <si>
    <t>茶葉</t>
    <phoneticPr fontId="3" type="noConversion"/>
  </si>
  <si>
    <t>芝麻</t>
  </si>
  <si>
    <t>芝麻</t>
    <phoneticPr fontId="3" type="noConversion"/>
  </si>
  <si>
    <t>玉米</t>
  </si>
  <si>
    <t>玉米</t>
    <phoneticPr fontId="3" type="noConversion"/>
  </si>
  <si>
    <t>總和</t>
    <phoneticPr fontId="3" type="noConversion"/>
  </si>
  <si>
    <t>日平均</t>
    <phoneticPr fontId="3" type="noConversion"/>
  </si>
  <si>
    <t>單位平均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</si>
</sst>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&quot;$&quot;#,##0_);[Red]\(&quot;$&quot;#,##0\)"/>
  </numFmts>
  <fonts count="5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8"/>
      <color theme="0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7">
    <xf numFmtId="0" fontId="0" fillId="0" borderId="0" xfId="0"/>
    <xf numFmtId="0" fontId="4" fillId="3" borderId="0" xfId="2" applyFont="1" applyAlignment="1">
      <alignment horizontal="center" vertical="center"/>
    </xf>
    <xf numFmtId="0" fontId="0" fillId="0" borderId="0" xfId="0" applyAlignment="1">
      <alignment vertical="center"/>
    </xf>
    <xf numFmtId="0" fontId="1" fillId="2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</cellXfs>
  <cellStyles count="3">
    <cellStyle name="20% - 輔色1" xfId="1" builtinId="30"/>
    <cellStyle name="一般" xfId="0" builtinId="0"/>
    <cellStyle name="輔色5" xfId="2" builtin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宣紙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workbookViewId="0">
      <selection activeCell="I13" sqref="I13"/>
    </sheetView>
  </sheetViews>
  <sheetFormatPr defaultRowHeight="15.75" x14ac:dyDescent="0.25"/>
  <cols>
    <col min="1" max="1" width="30.5703125" style="2" customWidth="1"/>
    <col min="2" max="3" width="15.28515625" style="2" customWidth="1"/>
    <col min="4" max="6" width="12" style="4" customWidth="1"/>
  </cols>
  <sheetData>
    <row r="1" spans="1:6" s="2" customFormat="1" ht="33" customHeight="1" x14ac:dyDescent="0.25">
      <c r="A1" s="1" t="s">
        <v>0</v>
      </c>
      <c r="B1" s="1"/>
      <c r="C1" s="1"/>
      <c r="D1" s="1"/>
      <c r="E1" s="1"/>
      <c r="F1" s="1"/>
    </row>
    <row r="2" spans="1:6" s="2" customFormat="1" ht="33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spans="1:6" x14ac:dyDescent="0.25">
      <c r="A3" s="4" t="s">
        <v>7</v>
      </c>
      <c r="B3" s="5">
        <v>27051</v>
      </c>
      <c r="C3" s="4" t="s">
        <v>22</v>
      </c>
      <c r="D3" s="6">
        <v>45</v>
      </c>
      <c r="E3" s="4">
        <v>30</v>
      </c>
      <c r="F3" s="6">
        <f>D3*E3</f>
        <v>1350</v>
      </c>
    </row>
    <row r="4" spans="1:6" x14ac:dyDescent="0.25">
      <c r="A4" s="4" t="s">
        <v>8</v>
      </c>
      <c r="B4" s="5">
        <v>27052</v>
      </c>
      <c r="C4" s="4" t="s">
        <v>24</v>
      </c>
      <c r="D4" s="6">
        <v>20</v>
      </c>
      <c r="E4" s="4">
        <v>35</v>
      </c>
      <c r="F4" s="6">
        <f>D4*E4</f>
        <v>700</v>
      </c>
    </row>
    <row r="5" spans="1:6" x14ac:dyDescent="0.25">
      <c r="A5" s="4" t="s">
        <v>9</v>
      </c>
      <c r="B5" s="5">
        <v>27053</v>
      </c>
      <c r="C5" s="4" t="s">
        <v>26</v>
      </c>
      <c r="D5" s="6">
        <v>60</v>
      </c>
      <c r="E5" s="4">
        <v>50</v>
      </c>
      <c r="F5" s="6">
        <f>D5*E5</f>
        <v>3000</v>
      </c>
    </row>
    <row r="6" spans="1:6" x14ac:dyDescent="0.25">
      <c r="A6" s="4" t="s">
        <v>10</v>
      </c>
      <c r="B6" s="5">
        <v>27054</v>
      </c>
      <c r="C6" s="4" t="s">
        <v>24</v>
      </c>
      <c r="D6" s="6">
        <v>20</v>
      </c>
      <c r="E6" s="4">
        <v>25</v>
      </c>
      <c r="F6" s="6">
        <f>D6*E6</f>
        <v>500</v>
      </c>
    </row>
    <row r="7" spans="1:6" x14ac:dyDescent="0.25">
      <c r="A7" s="4" t="s">
        <v>11</v>
      </c>
      <c r="B7" s="5">
        <v>27055</v>
      </c>
      <c r="C7" s="4" t="s">
        <v>26</v>
      </c>
      <c r="D7" s="6">
        <v>35</v>
      </c>
      <c r="E7" s="4">
        <v>35</v>
      </c>
      <c r="F7" s="6">
        <f>D7*E7</f>
        <v>1225</v>
      </c>
    </row>
    <row r="8" spans="1:6" x14ac:dyDescent="0.25">
      <c r="A8" s="4" t="s">
        <v>12</v>
      </c>
      <c r="B8" s="5">
        <v>27056</v>
      </c>
      <c r="C8" s="4" t="s">
        <v>21</v>
      </c>
      <c r="D8" s="6">
        <v>50</v>
      </c>
      <c r="E8" s="4">
        <v>40</v>
      </c>
      <c r="F8" s="6">
        <f>D8*E8</f>
        <v>2000</v>
      </c>
    </row>
    <row r="9" spans="1:6" x14ac:dyDescent="0.25">
      <c r="A9" s="4" t="s">
        <v>13</v>
      </c>
      <c r="B9" s="5">
        <v>27057</v>
      </c>
      <c r="C9" s="4" t="s">
        <v>21</v>
      </c>
      <c r="D9" s="6">
        <v>60</v>
      </c>
      <c r="E9" s="4">
        <v>40</v>
      </c>
      <c r="F9" s="6">
        <f>D9*E9</f>
        <v>2400</v>
      </c>
    </row>
    <row r="10" spans="1:6" x14ac:dyDescent="0.25">
      <c r="A10" s="4" t="s">
        <v>14</v>
      </c>
      <c r="B10" s="5">
        <v>27058</v>
      </c>
      <c r="C10" s="4" t="s">
        <v>25</v>
      </c>
      <c r="D10" s="6">
        <v>70</v>
      </c>
      <c r="E10" s="4">
        <v>50</v>
      </c>
      <c r="F10" s="6">
        <f>D10*E10</f>
        <v>3500</v>
      </c>
    </row>
    <row r="11" spans="1:6" x14ac:dyDescent="0.25">
      <c r="A11" s="4" t="s">
        <v>15</v>
      </c>
      <c r="B11" s="5">
        <v>27059</v>
      </c>
      <c r="C11" s="4" t="s">
        <v>23</v>
      </c>
      <c r="D11" s="6">
        <v>35</v>
      </c>
      <c r="E11" s="4">
        <v>65</v>
      </c>
      <c r="F11" s="6">
        <f>D11*E11</f>
        <v>2275</v>
      </c>
    </row>
    <row r="12" spans="1:6" x14ac:dyDescent="0.25">
      <c r="A12" s="4" t="s">
        <v>16</v>
      </c>
      <c r="B12" s="5">
        <v>27060</v>
      </c>
      <c r="C12" s="4" t="s">
        <v>21</v>
      </c>
      <c r="D12" s="6">
        <v>55</v>
      </c>
      <c r="E12" s="4">
        <v>25</v>
      </c>
      <c r="F12" s="6">
        <f>D12*E12</f>
        <v>1375</v>
      </c>
    </row>
    <row r="13" spans="1:6" x14ac:dyDescent="0.25">
      <c r="A13" s="4" t="s">
        <v>17</v>
      </c>
      <c r="B13" s="5">
        <v>27061</v>
      </c>
      <c r="C13" s="4" t="s">
        <v>23</v>
      </c>
      <c r="D13" s="6">
        <v>45</v>
      </c>
      <c r="E13" s="4">
        <v>40</v>
      </c>
      <c r="F13" s="6">
        <f>D13*E13</f>
        <v>1800</v>
      </c>
    </row>
    <row r="14" spans="1:6" x14ac:dyDescent="0.25">
      <c r="A14" s="4" t="s">
        <v>18</v>
      </c>
      <c r="B14" s="5">
        <v>27062</v>
      </c>
      <c r="C14" s="4" t="s">
        <v>25</v>
      </c>
      <c r="D14" s="6">
        <v>30</v>
      </c>
      <c r="E14" s="4">
        <v>20</v>
      </c>
      <c r="F14" s="6">
        <f>D14*E14</f>
        <v>600</v>
      </c>
    </row>
    <row r="15" spans="1:6" x14ac:dyDescent="0.25">
      <c r="A15" s="4" t="s">
        <v>19</v>
      </c>
      <c r="B15" s="5">
        <v>27063</v>
      </c>
      <c r="C15" s="4" t="s">
        <v>25</v>
      </c>
      <c r="D15" s="6">
        <v>60</v>
      </c>
      <c r="E15" s="4">
        <v>20</v>
      </c>
      <c r="F15" s="6">
        <f>D15*E15</f>
        <v>1200</v>
      </c>
    </row>
    <row r="16" spans="1:6" x14ac:dyDescent="0.25">
      <c r="A16" s="4" t="s">
        <v>20</v>
      </c>
      <c r="B16" s="5">
        <v>27064</v>
      </c>
      <c r="C16" s="4" t="s">
        <v>23</v>
      </c>
      <c r="D16" s="6">
        <v>55</v>
      </c>
      <c r="E16" s="4">
        <v>25</v>
      </c>
      <c r="F16" s="6">
        <f>D16*E16</f>
        <v>1375</v>
      </c>
    </row>
    <row r="17" spans="1:6" x14ac:dyDescent="0.25">
      <c r="A17" s="4" t="s">
        <v>27</v>
      </c>
      <c r="F17" s="6">
        <f>SUM(F3:F16)</f>
        <v>23300</v>
      </c>
    </row>
    <row r="18" spans="1:6" x14ac:dyDescent="0.25">
      <c r="A18" s="4" t="s">
        <v>28</v>
      </c>
      <c r="F18" s="6">
        <f>AVERAGE(F3:F16)</f>
        <v>1664.2857142857142</v>
      </c>
    </row>
    <row r="19" spans="1:6" x14ac:dyDescent="0.25">
      <c r="A19" s="4" t="s">
        <v>29</v>
      </c>
      <c r="F19" s="4">
        <f>F17/(SUM(E3:E16))</f>
        <v>46.6</v>
      </c>
    </row>
  </sheetData>
  <mergeCells count="1">
    <mergeCell ref="A1:F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2018-07-22T06:54:56Z</dcterms:modified>
</cp:coreProperties>
</file>