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jetos 2\sites\esplanada.org.br\_resources\"/>
    </mc:Choice>
  </mc:AlternateContent>
  <xr:revisionPtr revIDLastSave="0" documentId="13_ncr:1_{A05D4373-2A35-4225-A6B3-0B506401544D}" xr6:coauthVersionLast="45" xr6:coauthVersionMax="45" xr10:uidLastSave="{00000000-0000-0000-0000-000000000000}"/>
  <bookViews>
    <workbookView xWindow="11910" yWindow="3630" windowWidth="21600" windowHeight="11385" xr2:uid="{24CA54A7-8BFD-4CA8-836A-71DB337B6C71}"/>
  </bookViews>
  <sheets>
    <sheet name="Pasta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4" l="1"/>
  <c r="G19" i="4"/>
  <c r="H19" i="4"/>
  <c r="F18" i="4" l="1"/>
  <c r="G18" i="4"/>
  <c r="H18" i="4"/>
  <c r="F17" i="4" l="1"/>
  <c r="G17" i="4"/>
  <c r="H17" i="4"/>
  <c r="G3" i="4" l="1"/>
  <c r="G5" i="4"/>
  <c r="G6" i="4"/>
  <c r="G7" i="4"/>
  <c r="G8" i="4"/>
  <c r="G9" i="4"/>
  <c r="G10" i="4"/>
  <c r="G11" i="4"/>
  <c r="G12" i="4"/>
  <c r="G13" i="4"/>
  <c r="G14" i="4"/>
  <c r="G15" i="4"/>
  <c r="G16" i="4"/>
  <c r="G4" i="4"/>
  <c r="H7" i="4" l="1"/>
  <c r="H8" i="4"/>
  <c r="H9" i="4"/>
  <c r="H10" i="4"/>
  <c r="H11" i="4"/>
  <c r="H12" i="4"/>
  <c r="H13" i="4"/>
  <c r="H14" i="4"/>
  <c r="H16" i="4"/>
  <c r="H6" i="4"/>
  <c r="H3" i="4"/>
  <c r="H5" i="4"/>
  <c r="H15" i="4"/>
  <c r="H4" i="4"/>
  <c r="F12" i="4"/>
  <c r="F4" i="4"/>
  <c r="F15" i="4"/>
  <c r="F7" i="4"/>
  <c r="F8" i="4"/>
  <c r="F9" i="4"/>
  <c r="F10" i="4"/>
  <c r="F11" i="4"/>
  <c r="F13" i="4"/>
  <c r="F14" i="4"/>
  <c r="F16" i="4"/>
  <c r="F6" i="4"/>
  <c r="F3" i="4"/>
  <c r="F5" i="4"/>
</calcChain>
</file>

<file path=xl/sharedStrings.xml><?xml version="1.0" encoding="utf-8"?>
<sst xmlns="http://schemas.openxmlformats.org/spreadsheetml/2006/main" count="63" uniqueCount="42">
  <si>
    <t>ajude</t>
  </si>
  <si>
    <t>desp</t>
  </si>
  <si>
    <t>expedicaofamilia</t>
  </si>
  <si>
    <t>ficha-emprestimo</t>
  </si>
  <si>
    <t>ficha-novos</t>
  </si>
  <si>
    <t>jantar</t>
  </si>
  <si>
    <t>libs</t>
  </si>
  <si>
    <t>link</t>
  </si>
  <si>
    <t>luz</t>
  </si>
  <si>
    <t>questionario-informativo</t>
  </si>
  <si>
    <t>resumo-sr</t>
  </si>
  <si>
    <t>att</t>
  </si>
  <si>
    <t>Situação</t>
  </si>
  <si>
    <t>Pasta</t>
  </si>
  <si>
    <t>ok</t>
  </si>
  <si>
    <t>Redirect</t>
  </si>
  <si>
    <t>residencia</t>
  </si>
  <si>
    <t>ajude/residencia</t>
  </si>
  <si>
    <t>OGP</t>
  </si>
  <si>
    <t>sim</t>
  </si>
  <si>
    <t>https://docs.google.com/forms/d/e/1FAIpQLSefPO5_vsDNVS7w8Z-cGT4otvAb2De-pxpUoBhmCABlVul4Og/viewform</t>
  </si>
  <si>
    <t>https://www.dropbox.com/s/2vhdwlrzwafrif3/Ficha%20de%20empr%C3%A9stimo.docx?dl=1</t>
  </si>
  <si>
    <t>https://www.dropbox.com/s/q9j3fmkz00aed1u/Ficha%20de%20pessoas%20novas.docx?dl=1</t>
  </si>
  <si>
    <t>https://doodle.com/poll/txpznmuy5d3edbe3</t>
  </si>
  <si>
    <t>http://madampince.surge.sh</t>
  </si>
  <si>
    <t>https://goo.gl/oMAUJ9</t>
  </si>
  <si>
    <t>https://www.dropbox.com/s/al7nt9t8ju7gwny/Troca%20de%20l%C3%A2mpadas.docx?dl=1</t>
  </si>
  <si>
    <t>https://www.dropbox.com/s/gtpnugk9zb6namt/Question%C3%A1rio%20Informativo.docx?dl=1</t>
  </si>
  <si>
    <t>https://reports.zoho.com/open-view/1449577000000008007</t>
  </si>
  <si>
    <t>Local</t>
  </si>
  <si>
    <t>Fonte</t>
  </si>
  <si>
    <t>Nível</t>
  </si>
  <si>
    <t>Página</t>
  </si>
  <si>
    <t>http://157.230.48.215:8081</t>
  </si>
  <si>
    <t>rs-util</t>
  </si>
  <si>
    <t>https://www.evernote.com/l/AT_hxxXv--dKb7xo1WJFJy4yxtUvTqnPutU/</t>
  </si>
  <si>
    <t>D:\Dropbox\Projetos 2\sites\esplanada.org.br\public_html</t>
  </si>
  <si>
    <t>retiro</t>
  </si>
  <si>
    <t>https://docs.google.com/forms/d/e/1FAIpQLSduTBRVEEKdLwF5sbSmvlKxt01L3qit3tGwskJKzl8I0hSqSA/viewform</t>
  </si>
  <si>
    <t>esperto</t>
  </si>
  <si>
    <t>https://docs.google.com/forms/d/e/1FAIpQLSfhY4sc6MSNLxgGQw2tNIsRpyjPBmpaRPyl6a5cSrUHPRSrrg/viewform</t>
  </si>
  <si>
    <t>fazer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</si>
</sst>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NumberFormat="1" applyAlignment="1">
      <alignment vertical="center"/>
    </xf>
    <xf numFmtId="0" fontId="0" fillId="2" borderId="0" xfId="0" applyFill="1" applyAlignment="1">
      <alignment vertical="center"/>
    </xf>
  </cellXfs>
  <cellStyles count="2">
    <cellStyle name="Hiperlink" xfId="1" builtinId="8"/>
    <cellStyle name="Normal" xfId="0" builtinId="0"/>
  </cellStyles>
  <dxfs count="10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842B01-3E6C-45AE-8C38-70248186E561}" name="Tabela2" displayName="Tabela2" ref="B2:I19" totalsRowShown="0" headerRowDxfId="9" dataDxfId="8">
  <autoFilter ref="B2:I19" xr:uid="{9CDDC43F-C901-4887-BE75-5356CF301281}"/>
  <sortState xmlns:xlrd2="http://schemas.microsoft.com/office/spreadsheetml/2017/richdata2" ref="B3:I17">
    <sortCondition ref="C2:C17"/>
  </sortState>
  <tableColumns count="8">
    <tableColumn id="3" xr3:uid="{4B70676A-02D2-449B-A2A8-D1513220789F}" name="Nível" dataDxfId="7"/>
    <tableColumn id="1" xr3:uid="{CE2FBC0E-EEE1-43FB-BA25-A6AAF93A08DD}" name="Pasta" dataDxfId="2"/>
    <tableColumn id="2" xr3:uid="{B7B914E8-0AFC-4E76-93DB-0241AA12ABD7}" name="Situação" dataDxfId="0"/>
    <tableColumn id="6" xr3:uid="{90910141-4E6A-4272-89A4-813D2CBC601E}" name="OGP" dataDxfId="1"/>
    <tableColumn id="4" xr3:uid="{8D74F173-E7B0-464C-A03A-1D3EDDE3C139}" name="link" dataDxfId="6">
      <calculatedColumnFormula>HYPERLINK("http://esplanada.org.br/"&amp;Tabela2[[#This Row],[Pasta]])</calculatedColumnFormula>
    </tableColumn>
    <tableColumn id="7" xr3:uid="{886BD62E-95B3-415F-AF4C-2283C629D9F4}" name="Local" dataDxfId="5" dataCellStyle="Hiperlink">
      <calculatedColumnFormula>HYPERLINK($K$2&amp;"/"&amp;Tabela2[[#This Row],[Pasta]]&amp;"/index.html","local")</calculatedColumnFormula>
    </tableColumn>
    <tableColumn id="8" xr3:uid="{E8726B19-2A36-4C2F-8EF2-CA538FFDE28E}" name="Fonte" dataDxfId="4" dataCellStyle="Hiperlink">
      <calculatedColumnFormula>HYPERLINK($K$2&amp;"/"&amp;Tabela2[[#This Row],[Pasta]],"pasta")</calculatedColumnFormula>
    </tableColumn>
    <tableColumn id="5" xr3:uid="{559DD3D6-B2CE-4402-AF1B-7A848A6C2436}" name="Redirect" dataDxfId="3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/gtpnugk9zb6namt/Question%C3%A1rio%20Informativo.docx?dl=1" TargetMode="External"/><Relationship Id="rId13" Type="http://schemas.openxmlformats.org/officeDocument/2006/relationships/hyperlink" Target="https://docs.google.com/forms/d/e/1FAIpQLSduTBRVEEKdLwF5sbSmvlKxt01L3qit3tGwskJKzl8I0hSqSA/viewform" TargetMode="External"/><Relationship Id="rId3" Type="http://schemas.openxmlformats.org/officeDocument/2006/relationships/hyperlink" Target="https://www.dropbox.com/s/q9j3fmkz00aed1u/Ficha%20de%20pessoas%20novas.docx?dl=1" TargetMode="External"/><Relationship Id="rId7" Type="http://schemas.openxmlformats.org/officeDocument/2006/relationships/hyperlink" Target="https://www.dropbox.com/s/al7nt9t8ju7gwny/Troca%20de%20l%C3%A2mpadas.docx?dl=1" TargetMode="External"/><Relationship Id="rId12" Type="http://schemas.openxmlformats.org/officeDocument/2006/relationships/hyperlink" Target="https://www.evernote.com/l/AT_hxxXv--dKb7xo1WJFJy4yxtUvTqnPutU/" TargetMode="External"/><Relationship Id="rId2" Type="http://schemas.openxmlformats.org/officeDocument/2006/relationships/hyperlink" Target="https://www.dropbox.com/s/2vhdwlrzwafrif3/Ficha%20de%20empr%C3%A9stimo.docx?dl=1" TargetMode="External"/><Relationship Id="rId1" Type="http://schemas.openxmlformats.org/officeDocument/2006/relationships/hyperlink" Target="https://docs.google.com/forms/d/e/1FAIpQLSefPO5_vsDNVS7w8Z-cGT4otvAb2De-pxpUoBhmCABlVul4Og/viewform" TargetMode="External"/><Relationship Id="rId6" Type="http://schemas.openxmlformats.org/officeDocument/2006/relationships/hyperlink" Target="https://goo.gl/oMAUJ9" TargetMode="External"/><Relationship Id="rId11" Type="http://schemas.openxmlformats.org/officeDocument/2006/relationships/hyperlink" Target="http://157.230.48.215:8081/" TargetMode="External"/><Relationship Id="rId5" Type="http://schemas.openxmlformats.org/officeDocument/2006/relationships/hyperlink" Target="http://madampince.surge.sh/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Redirect%20folders" TargetMode="External"/><Relationship Id="rId4" Type="http://schemas.openxmlformats.org/officeDocument/2006/relationships/hyperlink" Target="https://doodle.com/poll/txpznmuy5d3edbe3" TargetMode="External"/><Relationship Id="rId9" Type="http://schemas.openxmlformats.org/officeDocument/2006/relationships/hyperlink" Target="https://reports.zoho.com/open-view/1449577000000008007" TargetMode="External"/><Relationship Id="rId14" Type="http://schemas.openxmlformats.org/officeDocument/2006/relationships/hyperlink" Target="https://docs.google.com/forms/d/e/1FAIpQLSfhY4sc6MSNLxgGQw2tNIsRpyjPBmpaRPyl6a5cSrUHPRSrrg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2DC5F-B2E5-437E-B1D0-44E2CD0DD66E}">
  <dimension ref="B2:K19"/>
  <sheetViews>
    <sheetView showGridLines="0" tabSelected="1" topLeftCell="B1" zoomScaleNormal="100" workbookViewId="0">
      <selection activeCell="D20" sqref="D20"/>
    </sheetView>
  </sheetViews>
  <sheetFormatPr defaultColWidth="8.85546875" defaultRowHeight="16.899999999999999" customHeight="1" x14ac:dyDescent="0.25"/>
  <cols>
    <col min="1" max="1" width="2.5703125" style="1" customWidth="1"/>
    <col min="2" max="2" width="7.42578125" style="3" bestFit="1" customWidth="1"/>
    <col min="3" max="3" width="23.85546875" style="1" bestFit="1" customWidth="1"/>
    <col min="4" max="4" width="10.42578125" style="2" bestFit="1" customWidth="1"/>
    <col min="5" max="5" width="6.85546875" style="1" bestFit="1" customWidth="1"/>
    <col min="6" max="6" width="42.28515625" style="1" bestFit="1" customWidth="1"/>
    <col min="7" max="7" width="9.5703125" style="1" customWidth="1"/>
    <col min="8" max="8" width="8" style="1" bestFit="1" customWidth="1"/>
    <col min="9" max="9" width="107" style="1" bestFit="1" customWidth="1"/>
    <col min="10" max="16384" width="8.85546875" style="1"/>
  </cols>
  <sheetData>
    <row r="2" spans="2:11" ht="16.899999999999999" customHeight="1" x14ac:dyDescent="0.25">
      <c r="B2" s="2" t="s">
        <v>31</v>
      </c>
      <c r="C2" s="1" t="s">
        <v>13</v>
      </c>
      <c r="D2" s="2" t="s">
        <v>12</v>
      </c>
      <c r="E2" s="2" t="s">
        <v>18</v>
      </c>
      <c r="F2" s="1" t="s">
        <v>7</v>
      </c>
      <c r="G2" s="1" t="s">
        <v>29</v>
      </c>
      <c r="H2" s="1" t="s">
        <v>30</v>
      </c>
      <c r="I2" s="1" t="s">
        <v>15</v>
      </c>
      <c r="K2" s="4" t="s">
        <v>36</v>
      </c>
    </row>
    <row r="3" spans="2:11" ht="16.899999999999999" customHeight="1" x14ac:dyDescent="0.25">
      <c r="B3" s="3">
        <v>0</v>
      </c>
      <c r="C3" s="6" t="s">
        <v>0</v>
      </c>
      <c r="D3" s="2" t="s">
        <v>41</v>
      </c>
      <c r="E3" s="3"/>
      <c r="F3" s="4" t="str">
        <f>HYPERLINK("http://esplanada.org.br/"&amp;Tabela2[[#This Row],[Pasta]])</f>
        <v>http://esplanada.org.br/ajude</v>
      </c>
      <c r="G3" s="4" t="str">
        <f>HYPERLINK($K$2&amp;"/"&amp;Tabela2[[#This Row],[Pasta]]&amp;"/index.html","local")</f>
        <v>local</v>
      </c>
      <c r="H3" s="4" t="str">
        <f>HYPERLINK($K$2&amp;"/"&amp;Tabela2[[#This Row],[Pasta]],"pasta")</f>
        <v>pasta</v>
      </c>
      <c r="I3" s="1" t="s">
        <v>32</v>
      </c>
    </row>
    <row r="4" spans="2:11" ht="16.899999999999999" customHeight="1" x14ac:dyDescent="0.25">
      <c r="B4" s="3">
        <v>1</v>
      </c>
      <c r="C4" s="1" t="s">
        <v>17</v>
      </c>
      <c r="D4" s="2" t="s">
        <v>41</v>
      </c>
      <c r="E4" s="3"/>
      <c r="F4" s="5" t="str">
        <f>HYPERLINK("http://esplanada.org.br/"&amp;Tabela2[[#This Row],[Pasta]])</f>
        <v>http://esplanada.org.br/ajude/residencia</v>
      </c>
      <c r="G4" s="5" t="str">
        <f>HYPERLINK($K$2&amp;"/"&amp;Tabela2[[#This Row],[Pasta]]&amp;"/index.html","local")</f>
        <v>local</v>
      </c>
      <c r="H4" s="5" t="str">
        <f>HYPERLINK($K$2&amp;"/"&amp;Tabela2[[#This Row],[Pasta]],"pasta")</f>
        <v>pasta</v>
      </c>
      <c r="I4" s="1" t="s">
        <v>32</v>
      </c>
    </row>
    <row r="5" spans="2:11" ht="16.899999999999999" customHeight="1" x14ac:dyDescent="0.25">
      <c r="B5" s="3">
        <v>0</v>
      </c>
      <c r="C5" s="1" t="s">
        <v>11</v>
      </c>
      <c r="D5" s="2" t="s">
        <v>14</v>
      </c>
      <c r="E5" s="3"/>
      <c r="F5" s="4" t="str">
        <f>HYPERLINK("http://esplanada.org.br/"&amp;Tabela2[[#This Row],[Pasta]])</f>
        <v>http://esplanada.org.br/att</v>
      </c>
      <c r="G5" s="4" t="str">
        <f>HYPERLINK($K$2&amp;"/"&amp;Tabela2[[#This Row],[Pasta]]&amp;"/index.html","local")</f>
        <v>local</v>
      </c>
      <c r="H5" s="4" t="str">
        <f>HYPERLINK($K$2&amp;"/"&amp;Tabela2[[#This Row],[Pasta]],"pasta")</f>
        <v>pasta</v>
      </c>
      <c r="I5" s="4" t="s">
        <v>33</v>
      </c>
    </row>
    <row r="6" spans="2:11" ht="16.899999999999999" customHeight="1" x14ac:dyDescent="0.25">
      <c r="B6" s="3">
        <v>0</v>
      </c>
      <c r="C6" s="1" t="s">
        <v>1</v>
      </c>
      <c r="D6" s="2" t="s">
        <v>14</v>
      </c>
      <c r="E6" s="3" t="s">
        <v>19</v>
      </c>
      <c r="F6" s="4" t="str">
        <f>HYPERLINK("http://esplanada.org.br/"&amp;Tabela2[[#This Row],[Pasta]])</f>
        <v>http://esplanada.org.br/desp</v>
      </c>
      <c r="G6" s="4" t="str">
        <f>HYPERLINK($K$2&amp;"/"&amp;Tabela2[[#This Row],[Pasta]]&amp;"/index.html","local")</f>
        <v>local</v>
      </c>
      <c r="H6" s="4" t="str">
        <f>HYPERLINK($K$2&amp;"/"&amp;Tabela2[[#This Row],[Pasta]],"pasta")</f>
        <v>pasta</v>
      </c>
      <c r="I6" s="1" t="s">
        <v>32</v>
      </c>
    </row>
    <row r="7" spans="2:11" ht="16.899999999999999" customHeight="1" x14ac:dyDescent="0.25">
      <c r="B7" s="3">
        <v>0</v>
      </c>
      <c r="C7" s="1" t="s">
        <v>2</v>
      </c>
      <c r="D7" s="2" t="s">
        <v>14</v>
      </c>
      <c r="E7" s="3"/>
      <c r="F7" s="4" t="str">
        <f>HYPERLINK("http://esplanada.org.br/"&amp;Tabela2[[#This Row],[Pasta]])</f>
        <v>http://esplanada.org.br/expedicaofamilia</v>
      </c>
      <c r="G7" s="4" t="str">
        <f>HYPERLINK($K$2&amp;"/"&amp;Tabela2[[#This Row],[Pasta]]&amp;"/index.html","local")</f>
        <v>local</v>
      </c>
      <c r="H7" s="4" t="str">
        <f>HYPERLINK($K$2&amp;"/"&amp;Tabela2[[#This Row],[Pasta]],"pasta")</f>
        <v>pasta</v>
      </c>
      <c r="I7" s="4" t="s">
        <v>20</v>
      </c>
    </row>
    <row r="8" spans="2:11" ht="16.899999999999999" customHeight="1" x14ac:dyDescent="0.25">
      <c r="B8" s="3">
        <v>0</v>
      </c>
      <c r="C8" s="1" t="s">
        <v>3</v>
      </c>
      <c r="D8" s="2" t="s">
        <v>14</v>
      </c>
      <c r="E8" s="3"/>
      <c r="F8" s="4" t="str">
        <f>HYPERLINK("http://esplanada.org.br/"&amp;Tabela2[[#This Row],[Pasta]])</f>
        <v>http://esplanada.org.br/ficha-emprestimo</v>
      </c>
      <c r="G8" s="4" t="str">
        <f>HYPERLINK($K$2&amp;"/"&amp;Tabela2[[#This Row],[Pasta]]&amp;"/index.html","local")</f>
        <v>local</v>
      </c>
      <c r="H8" s="4" t="str">
        <f>HYPERLINK($K$2&amp;"/"&amp;Tabela2[[#This Row],[Pasta]],"pasta")</f>
        <v>pasta</v>
      </c>
      <c r="I8" s="4" t="s">
        <v>21</v>
      </c>
    </row>
    <row r="9" spans="2:11" ht="16.899999999999999" customHeight="1" x14ac:dyDescent="0.25">
      <c r="B9" s="3">
        <v>0</v>
      </c>
      <c r="C9" s="1" t="s">
        <v>4</v>
      </c>
      <c r="D9" s="2" t="s">
        <v>14</v>
      </c>
      <c r="E9" s="3"/>
      <c r="F9" s="4" t="str">
        <f>HYPERLINK("http://esplanada.org.br/"&amp;Tabela2[[#This Row],[Pasta]])</f>
        <v>http://esplanada.org.br/ficha-novos</v>
      </c>
      <c r="G9" s="4" t="str">
        <f>HYPERLINK($K$2&amp;"/"&amp;Tabela2[[#This Row],[Pasta]]&amp;"/index.html","local")</f>
        <v>local</v>
      </c>
      <c r="H9" s="4" t="str">
        <f>HYPERLINK($K$2&amp;"/"&amp;Tabela2[[#This Row],[Pasta]],"pasta")</f>
        <v>pasta</v>
      </c>
      <c r="I9" s="4" t="s">
        <v>22</v>
      </c>
    </row>
    <row r="10" spans="2:11" ht="16.899999999999999" customHeight="1" x14ac:dyDescent="0.25">
      <c r="B10" s="3">
        <v>0</v>
      </c>
      <c r="C10" s="1" t="s">
        <v>5</v>
      </c>
      <c r="D10" s="2" t="s">
        <v>14</v>
      </c>
      <c r="E10" s="3"/>
      <c r="F10" s="4" t="str">
        <f>HYPERLINK("http://esplanada.org.br/"&amp;Tabela2[[#This Row],[Pasta]])</f>
        <v>http://esplanada.org.br/jantar</v>
      </c>
      <c r="G10" s="4" t="str">
        <f>HYPERLINK($K$2&amp;"/"&amp;Tabela2[[#This Row],[Pasta]]&amp;"/index.html","local")</f>
        <v>local</v>
      </c>
      <c r="H10" s="4" t="str">
        <f>HYPERLINK($K$2&amp;"/"&amp;Tabela2[[#This Row],[Pasta]],"pasta")</f>
        <v>pasta</v>
      </c>
      <c r="I10" s="4" t="s">
        <v>23</v>
      </c>
    </row>
    <row r="11" spans="2:11" ht="16.899999999999999" customHeight="1" x14ac:dyDescent="0.25">
      <c r="B11" s="3">
        <v>0</v>
      </c>
      <c r="C11" s="1" t="s">
        <v>6</v>
      </c>
      <c r="D11" s="2" t="s">
        <v>14</v>
      </c>
      <c r="E11" s="3"/>
      <c r="F11" s="4" t="str">
        <f>HYPERLINK("http://esplanada.org.br/"&amp;Tabela2[[#This Row],[Pasta]])</f>
        <v>http://esplanada.org.br/libs</v>
      </c>
      <c r="G11" s="4" t="str">
        <f>HYPERLINK($K$2&amp;"/"&amp;Tabela2[[#This Row],[Pasta]]&amp;"/index.html","local")</f>
        <v>local</v>
      </c>
      <c r="H11" s="4" t="str">
        <f>HYPERLINK($K$2&amp;"/"&amp;Tabela2[[#This Row],[Pasta]],"pasta")</f>
        <v>pasta</v>
      </c>
      <c r="I11" s="4" t="s">
        <v>24</v>
      </c>
    </row>
    <row r="12" spans="2:11" ht="16.899999999999999" customHeight="1" x14ac:dyDescent="0.25">
      <c r="B12" s="3">
        <v>0</v>
      </c>
      <c r="C12" s="1" t="s">
        <v>7</v>
      </c>
      <c r="D12" s="2" t="s">
        <v>14</v>
      </c>
      <c r="E12" s="3" t="s">
        <v>19</v>
      </c>
      <c r="F12" s="4" t="str">
        <f>HYPERLINK("http://esplanada.org.br/"&amp;Tabela2[[#This Row],[Pasta]])</f>
        <v>http://esplanada.org.br/link</v>
      </c>
      <c r="G12" s="4" t="str">
        <f>HYPERLINK($K$2&amp;"/"&amp;Tabela2[[#This Row],[Pasta]]&amp;"/index.html","local")</f>
        <v>local</v>
      </c>
      <c r="H12" s="4" t="str">
        <f>HYPERLINK($K$2&amp;"/"&amp;Tabela2[[#This Row],[Pasta]],"pasta")</f>
        <v>pasta</v>
      </c>
      <c r="I12" s="4" t="s">
        <v>25</v>
      </c>
    </row>
    <row r="13" spans="2:11" ht="16.899999999999999" customHeight="1" x14ac:dyDescent="0.25">
      <c r="B13" s="3">
        <v>0</v>
      </c>
      <c r="C13" s="1" t="s">
        <v>8</v>
      </c>
      <c r="D13" s="2" t="s">
        <v>14</v>
      </c>
      <c r="E13" s="3"/>
      <c r="F13" s="4" t="str">
        <f>HYPERLINK("http://esplanada.org.br/"&amp;Tabela2[[#This Row],[Pasta]])</f>
        <v>http://esplanada.org.br/luz</v>
      </c>
      <c r="G13" s="4" t="str">
        <f>HYPERLINK($K$2&amp;"/"&amp;Tabela2[[#This Row],[Pasta]]&amp;"/index.html","local")</f>
        <v>local</v>
      </c>
      <c r="H13" s="4" t="str">
        <f>HYPERLINK($K$2&amp;"/"&amp;Tabela2[[#This Row],[Pasta]],"pasta")</f>
        <v>pasta</v>
      </c>
      <c r="I13" s="4" t="s">
        <v>26</v>
      </c>
    </row>
    <row r="14" spans="2:11" ht="16.899999999999999" customHeight="1" x14ac:dyDescent="0.25">
      <c r="B14" s="3">
        <v>0</v>
      </c>
      <c r="C14" s="1" t="s">
        <v>9</v>
      </c>
      <c r="D14" s="2" t="s">
        <v>14</v>
      </c>
      <c r="E14" s="3"/>
      <c r="F14" s="4" t="str">
        <f>HYPERLINK("http://esplanada.org.br/"&amp;Tabela2[[#This Row],[Pasta]])</f>
        <v>http://esplanada.org.br/questionario-informativo</v>
      </c>
      <c r="G14" s="4" t="str">
        <f>HYPERLINK($K$2&amp;"/"&amp;Tabela2[[#This Row],[Pasta]]&amp;"/index.html","local")</f>
        <v>local</v>
      </c>
      <c r="H14" s="4" t="str">
        <f>HYPERLINK($K$2&amp;"/"&amp;Tabela2[[#This Row],[Pasta]],"pasta")</f>
        <v>pasta</v>
      </c>
      <c r="I14" s="4" t="s">
        <v>27</v>
      </c>
    </row>
    <row r="15" spans="2:11" ht="16.899999999999999" customHeight="1" x14ac:dyDescent="0.25">
      <c r="B15" s="3">
        <v>0</v>
      </c>
      <c r="C15" s="1" t="s">
        <v>16</v>
      </c>
      <c r="D15" s="2" t="s">
        <v>14</v>
      </c>
      <c r="E15" s="3"/>
      <c r="F15" s="5" t="str">
        <f>HYPERLINK("http://esplanada.org.br/"&amp;Tabela2[[#This Row],[Pasta]])</f>
        <v>http://esplanada.org.br/residencia</v>
      </c>
      <c r="G15" s="5" t="str">
        <f>HYPERLINK($K$2&amp;"/"&amp;Tabela2[[#This Row],[Pasta]]&amp;"/index.html","local")</f>
        <v>local</v>
      </c>
      <c r="H15" s="5" t="str">
        <f>HYPERLINK($K$2&amp;"/"&amp;Tabela2[[#This Row],[Pasta]],"pasta")</f>
        <v>pasta</v>
      </c>
      <c r="I15" s="1" t="s">
        <v>32</v>
      </c>
    </row>
    <row r="16" spans="2:11" ht="16.899999999999999" customHeight="1" x14ac:dyDescent="0.25">
      <c r="B16" s="3">
        <v>0</v>
      </c>
      <c r="C16" s="1" t="s">
        <v>10</v>
      </c>
      <c r="D16" s="2" t="s">
        <v>14</v>
      </c>
      <c r="E16" s="3"/>
      <c r="F16" s="4" t="str">
        <f>HYPERLINK("http://esplanada.org.br/"&amp;Tabela2[[#This Row],[Pasta]])</f>
        <v>http://esplanada.org.br/resumo-sr</v>
      </c>
      <c r="G16" s="4" t="str">
        <f>HYPERLINK($K$2&amp;"/"&amp;Tabela2[[#This Row],[Pasta]]&amp;"/index.html","local")</f>
        <v>local</v>
      </c>
      <c r="H16" s="4" t="str">
        <f>HYPERLINK($K$2&amp;"/"&amp;Tabela2[[#This Row],[Pasta]],"pasta")</f>
        <v>pasta</v>
      </c>
      <c r="I16" s="4" t="s">
        <v>28</v>
      </c>
    </row>
    <row r="17" spans="2:9" ht="16.899999999999999" customHeight="1" x14ac:dyDescent="0.25">
      <c r="B17" s="3">
        <v>0</v>
      </c>
      <c r="C17" s="6" t="s">
        <v>34</v>
      </c>
      <c r="D17" s="2" t="s">
        <v>14</v>
      </c>
      <c r="E17" s="3" t="s">
        <v>19</v>
      </c>
      <c r="F17" s="5" t="str">
        <f>HYPERLINK("http://esplanada.org.br/"&amp;Tabela2[[#This Row],[Pasta]])</f>
        <v>http://esplanada.org.br/rs-util</v>
      </c>
      <c r="G17" s="5" t="str">
        <f>HYPERLINK($K$2&amp;"/"&amp;Tabela2[[#This Row],[Pasta]]&amp;"/index.html","local")</f>
        <v>local</v>
      </c>
      <c r="H17" s="5" t="str">
        <f>HYPERLINK($K$2&amp;"/"&amp;Tabela2[[#This Row],[Pasta]],"pasta")</f>
        <v>pasta</v>
      </c>
      <c r="I17" s="4" t="s">
        <v>35</v>
      </c>
    </row>
    <row r="18" spans="2:9" ht="16.899999999999999" customHeight="1" x14ac:dyDescent="0.25">
      <c r="B18" s="3">
        <v>0</v>
      </c>
      <c r="C18" s="1" t="s">
        <v>37</v>
      </c>
      <c r="D18" s="2" t="s">
        <v>14</v>
      </c>
      <c r="E18" s="3"/>
      <c r="F18" s="5" t="str">
        <f>HYPERLINK("http://esplanada.org.br/"&amp;Tabela2[[#This Row],[Pasta]])</f>
        <v>http://esplanada.org.br/retiro</v>
      </c>
      <c r="G18" s="5" t="str">
        <f>HYPERLINK($K$2&amp;"/"&amp;Tabela2[[#This Row],[Pasta]]&amp;"/index.html","local")</f>
        <v>local</v>
      </c>
      <c r="H18" s="5" t="str">
        <f>HYPERLINK($K$2&amp;"/"&amp;Tabela2[[#This Row],[Pasta]],"pasta")</f>
        <v>pasta</v>
      </c>
      <c r="I18" s="4" t="s">
        <v>38</v>
      </c>
    </row>
    <row r="19" spans="2:9" ht="16.899999999999999" customHeight="1" x14ac:dyDescent="0.25">
      <c r="B19" s="3">
        <v>0</v>
      </c>
      <c r="C19" s="1" t="s">
        <v>39</v>
      </c>
      <c r="D19" s="2" t="s">
        <v>14</v>
      </c>
      <c r="E19" s="3"/>
      <c r="F19" s="5" t="str">
        <f>HYPERLINK("http://esplanada.org.br/"&amp;Tabela2[[#This Row],[Pasta]])</f>
        <v>http://esplanada.org.br/esperto</v>
      </c>
      <c r="G19" s="5" t="str">
        <f>HYPERLINK($K$2&amp;"/"&amp;Tabela2[[#This Row],[Pasta]]&amp;"/index.html","local")</f>
        <v>local</v>
      </c>
      <c r="H19" s="5" t="str">
        <f>HYPERLINK($K$2&amp;"/"&amp;Tabela2[[#This Row],[Pasta]],"pasta")</f>
        <v>pasta</v>
      </c>
      <c r="I19" s="4" t="s">
        <v>40</v>
      </c>
    </row>
  </sheetData>
  <hyperlinks>
    <hyperlink ref="I7" r:id="rId1" xr:uid="{ADCBAC62-4603-4529-80FD-7CE9EB8391B4}"/>
    <hyperlink ref="I8" r:id="rId2" xr:uid="{8B7B8D49-C950-4BE0-A64F-554F164C8295}"/>
    <hyperlink ref="I9" r:id="rId3" xr:uid="{E9DBE900-0FB2-43F2-B440-23820325ADBB}"/>
    <hyperlink ref="I10" r:id="rId4" xr:uid="{AECFA67E-883C-4238-B3A1-8E2E2425E854}"/>
    <hyperlink ref="I11" r:id="rId5" xr:uid="{BC7325DE-EC53-4693-9D5E-C52D7D2FA485}"/>
    <hyperlink ref="I12" r:id="rId6" xr:uid="{CBE79A78-CCAD-46B3-A8AC-0DC91370CE0C}"/>
    <hyperlink ref="I13" r:id="rId7" xr:uid="{398F09F8-CC85-4CEB-83D7-DEEC6503B033}"/>
    <hyperlink ref="I14" r:id="rId8" xr:uid="{62CCF849-6968-4BFB-AFA5-11FFB9E53258}"/>
    <hyperlink ref="I16" r:id="rId9" xr:uid="{5267794C-8526-493A-ABA2-B3A827D6E7B5}"/>
    <hyperlink ref="K2" r:id="rId10" display="D:\Dropbox\Projetos 2\sites\esplanada.org.br\Redirect folders" xr:uid="{130AF67C-1D5C-451D-8EB5-D88FAD475700}"/>
    <hyperlink ref="I5" r:id="rId11" xr:uid="{76DDFF9B-5F90-43D6-AC82-0755452E072C}"/>
    <hyperlink ref="I17" r:id="rId12" xr:uid="{46F9AF81-C3D2-4EBA-8338-3FC2EA22D53D}"/>
    <hyperlink ref="I18" r:id="rId13" xr:uid="{F1952928-5D1E-4CB1-9C35-BAEE81640F98}"/>
    <hyperlink ref="I19" r:id="rId14" xr:uid="{51F179CD-3980-44B8-BF04-6326F1A79170}"/>
  </hyperlinks>
  <pageMargins left="0.511811024" right="0.511811024" top="0.78740157499999996" bottom="0.78740157499999996" header="0.31496062000000002" footer="0.31496062000000002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Adriano Carvalho</cp:lastModifiedBy>
  <dcterms:created xsi:type="dcterms:W3CDTF">2020-07-23T15:48:13Z</dcterms:created>
  <dcterms:modified xsi:type="dcterms:W3CDTF">2020-11-26T13:26:59Z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218dd971-fb35-4773-b2a0-775bfe509841</vt:lpwstr>
  </property>
</Properties>
</file>