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D90A7882-5435-49F5-BE57-03E50C369F3E}" xr6:coauthVersionLast="45" xr6:coauthVersionMax="45" xr10:uidLastSave="{00000000-0000-0000-0000-000000000000}"/>
  <bookViews>
    <workbookView xWindow="-108" yWindow="-108" windowWidth="23256" windowHeight="12576" firstSheet="4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6" r:id="rId4"/>
    <sheet name="summary" sheetId="7" r:id="rId5"/>
    <sheet name="slope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9" l="1"/>
  <c r="M38" i="9"/>
</calcChain>
</file>

<file path=xl/sharedStrings.xml><?xml version="1.0" encoding="utf-8"?>
<sst xmlns="http://schemas.openxmlformats.org/spreadsheetml/2006/main" count="241" uniqueCount="61">
  <si>
    <t>xiaodong</t>
  </si>
  <si>
    <t>close_grasp</t>
  </si>
  <si>
    <t>crd</t>
  </si>
  <si>
    <t>uncrd</t>
  </si>
  <si>
    <t>open_grasp</t>
  </si>
  <si>
    <t>close_judge</t>
  </si>
  <si>
    <t>open_judge</t>
  </si>
  <si>
    <t>Rixin</t>
  </si>
  <si>
    <t>stepahnie</t>
  </si>
  <si>
    <t>Denisa</t>
  </si>
  <si>
    <t>un5</t>
  </si>
  <si>
    <t>un8</t>
  </si>
  <si>
    <t>crd5</t>
  </si>
  <si>
    <t>crd8</t>
  </si>
  <si>
    <t>sub</t>
  </si>
  <si>
    <t>lin</t>
  </si>
  <si>
    <t>Sara</t>
  </si>
  <si>
    <t>wen</t>
  </si>
  <si>
    <t>cao</t>
  </si>
  <si>
    <t>sub2</t>
  </si>
  <si>
    <t>sub3</t>
  </si>
  <si>
    <t>sub4</t>
  </si>
  <si>
    <t>sub5</t>
  </si>
  <si>
    <t>sub6</t>
  </si>
  <si>
    <t>sub7</t>
  </si>
  <si>
    <t>sub8</t>
  </si>
  <si>
    <t>sub9</t>
  </si>
  <si>
    <t>Yan</t>
  </si>
  <si>
    <t>df</t>
  </si>
  <si>
    <t>Taylor</t>
  </si>
  <si>
    <t>Laura</t>
  </si>
  <si>
    <t>sub10</t>
  </si>
  <si>
    <t>tiana</t>
  </si>
  <si>
    <t>Paired Samples Test</t>
  </si>
  <si>
    <t xml:space="preserve"> </t>
  </si>
  <si>
    <t>Paired Differences</t>
  </si>
  <si>
    <t>t</t>
  </si>
  <si>
    <t>Sig. (2-tailed)</t>
  </si>
  <si>
    <t>Mean</t>
  </si>
  <si>
    <t>Std. Deviation</t>
  </si>
  <si>
    <t>Std. Error Mean</t>
  </si>
  <si>
    <t>95% Confidence Interval of the Difference</t>
  </si>
  <si>
    <t>Lower</t>
  </si>
  <si>
    <t>Upper</t>
  </si>
  <si>
    <t>Pair 1</t>
  </si>
  <si>
    <t>VAR00001 - VAR00002</t>
  </si>
  <si>
    <t>Pair 2</t>
  </si>
  <si>
    <t>VAR00003 - VAR00004</t>
  </si>
  <si>
    <t>slope</t>
    <phoneticPr fontId="6" type="noConversion"/>
  </si>
  <si>
    <t>uncrowded</t>
    <phoneticPr fontId="6" type="noConversion"/>
  </si>
  <si>
    <t>crowded</t>
    <phoneticPr fontId="6" type="noConversion"/>
  </si>
  <si>
    <t>3cm</t>
    <phoneticPr fontId="6" type="noConversion"/>
  </si>
  <si>
    <t>3.75cm</t>
    <phoneticPr fontId="6" type="noConversion"/>
  </si>
  <si>
    <t>sub1</t>
    <phoneticPr fontId="6" type="noConversion"/>
  </si>
  <si>
    <t>mean</t>
    <phoneticPr fontId="6" type="noConversion"/>
  </si>
  <si>
    <t xml:space="preserve">closed-loop grasping </t>
    <phoneticPr fontId="6" type="noConversion"/>
  </si>
  <si>
    <t>open-loop_grasping</t>
    <phoneticPr fontId="6" type="noConversion"/>
  </si>
  <si>
    <t>open-loop estimation</t>
    <phoneticPr fontId="6" type="noConversion"/>
  </si>
  <si>
    <t>closed-loop estimation</t>
    <phoneticPr fontId="6" type="noConversion"/>
  </si>
  <si>
    <t>open-loop grasping</t>
    <phoneticPr fontId="6" type="noConversion"/>
  </si>
  <si>
    <t>slope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</si>
</sst>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.000"/>
    <numFmt numFmtId="165" formatCode="###0.000"/>
  </numFmts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  <font>
      <i/>
      <sz val="11"/>
      <color rgb="FF7F7F7F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/>
      <right style="thin">
        <color indexed="8"/>
      </right>
      <top style="thick">
        <color indexed="8"/>
      </top>
      <bottom style="thick">
        <color indexed="8"/>
      </bottom>
      <diagonal/>
    </border>
    <border>
      <left/>
      <right style="thin">
        <color indexed="8"/>
      </right>
      <top style="thick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ck">
        <color indexed="8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5" fillId="0" borderId="0" applyNumberFormat="0" applyFill="0" applyBorder="0" applyAlignment="0" applyProtection="0"/>
    <xf numFmtId="0" fontId="2" fillId="0" borderId="0"/>
  </cellStyleXfs>
  <cellXfs count="41">
    <xf numFmtId="0" fontId="0" fillId="0" borderId="0" xfId="0"/>
    <xf numFmtId="0" fontId="1" fillId="2" borderId="0" xfId="1"/>
    <xf numFmtId="0" fontId="2" fillId="0" borderId="0" xfId="2"/>
    <xf numFmtId="0" fontId="5" fillId="2" borderId="0" xfId="3" applyFill="1"/>
    <xf numFmtId="0" fontId="5" fillId="0" borderId="0" xfId="3"/>
    <xf numFmtId="0" fontId="4" fillId="0" borderId="4" xfId="4" applyFont="1" applyBorder="1" applyAlignment="1">
      <alignment horizontal="center" wrapText="1"/>
    </xf>
    <xf numFmtId="0" fontId="4" fillId="0" borderId="5" xfId="4" applyFont="1" applyBorder="1" applyAlignment="1">
      <alignment horizontal="center" wrapText="1"/>
    </xf>
    <xf numFmtId="0" fontId="4" fillId="0" borderId="6" xfId="4" applyFont="1" applyBorder="1" applyAlignment="1">
      <alignment horizontal="center" wrapText="1"/>
    </xf>
    <xf numFmtId="0" fontId="4" fillId="0" borderId="8" xfId="4" applyFont="1" applyBorder="1" applyAlignment="1">
      <alignment horizontal="left" vertical="top" wrapText="1"/>
    </xf>
    <xf numFmtId="165" fontId="4" fillId="0" borderId="9" xfId="4" applyNumberFormat="1" applyFont="1" applyBorder="1" applyAlignment="1">
      <alignment horizontal="right" vertical="top"/>
    </xf>
    <xf numFmtId="165" fontId="4" fillId="0" borderId="10" xfId="4" applyNumberFormat="1" applyFont="1" applyBorder="1" applyAlignment="1">
      <alignment horizontal="right" vertical="top"/>
    </xf>
    <xf numFmtId="164" fontId="4" fillId="0" borderId="11" xfId="4" applyNumberFormat="1" applyFont="1" applyBorder="1" applyAlignment="1">
      <alignment horizontal="right" vertical="top"/>
    </xf>
    <xf numFmtId="0" fontId="4" fillId="0" borderId="13" xfId="4" applyFont="1" applyBorder="1" applyAlignment="1">
      <alignment horizontal="left" vertical="top" wrapText="1"/>
    </xf>
    <xf numFmtId="165" fontId="4" fillId="0" borderId="14" xfId="4" applyNumberFormat="1" applyFont="1" applyBorder="1" applyAlignment="1">
      <alignment horizontal="right" vertical="top"/>
    </xf>
    <xf numFmtId="165" fontId="4" fillId="0" borderId="1" xfId="4" applyNumberFormat="1" applyFont="1" applyBorder="1" applyAlignment="1">
      <alignment horizontal="right" vertical="top"/>
    </xf>
    <xf numFmtId="164" fontId="4" fillId="0" borderId="15" xfId="4" applyNumberFormat="1" applyFont="1" applyBorder="1" applyAlignment="1">
      <alignment horizontal="right" vertical="top"/>
    </xf>
    <xf numFmtId="0" fontId="4" fillId="0" borderId="1" xfId="4" applyFont="1" applyBorder="1" applyAlignment="1">
      <alignment horizontal="left" vertical="top" wrapText="1"/>
    </xf>
    <xf numFmtId="0" fontId="4" fillId="0" borderId="15" xfId="4" applyFont="1" applyBorder="1" applyAlignment="1">
      <alignment horizontal="left" vertical="top" wrapText="1"/>
    </xf>
    <xf numFmtId="164" fontId="4" fillId="0" borderId="1" xfId="4" applyNumberFormat="1" applyFont="1" applyBorder="1" applyAlignment="1">
      <alignment horizontal="right" vertical="top"/>
    </xf>
    <xf numFmtId="164" fontId="4" fillId="0" borderId="14" xfId="4" applyNumberFormat="1" applyFont="1" applyBorder="1" applyAlignment="1">
      <alignment horizontal="right" vertical="top"/>
    </xf>
    <xf numFmtId="0" fontId="4" fillId="0" borderId="17" xfId="4" applyFont="1" applyBorder="1" applyAlignment="1">
      <alignment horizontal="left" vertical="top" wrapText="1"/>
    </xf>
    <xf numFmtId="165" fontId="4" fillId="0" borderId="18" xfId="4" applyNumberFormat="1" applyFont="1" applyBorder="1" applyAlignment="1">
      <alignment horizontal="right" vertical="top"/>
    </xf>
    <xf numFmtId="165" fontId="4" fillId="0" borderId="19" xfId="4" applyNumberFormat="1" applyFont="1" applyBorder="1" applyAlignment="1">
      <alignment horizontal="right" vertical="top"/>
    </xf>
    <xf numFmtId="0" fontId="4" fillId="0" borderId="19" xfId="4" applyFont="1" applyBorder="1" applyAlignment="1">
      <alignment horizontal="left" vertical="top" wrapText="1"/>
    </xf>
    <xf numFmtId="0" fontId="4" fillId="0" borderId="20" xfId="4" applyFont="1" applyBorder="1" applyAlignment="1">
      <alignment horizontal="left" vertical="top" wrapText="1"/>
    </xf>
    <xf numFmtId="164" fontId="4" fillId="3" borderId="15" xfId="4" applyNumberFormat="1" applyFont="1" applyFill="1" applyBorder="1" applyAlignment="1">
      <alignment horizontal="right" vertical="top"/>
    </xf>
    <xf numFmtId="0" fontId="4" fillId="0" borderId="21" xfId="4" applyFont="1" applyBorder="1" applyAlignment="1">
      <alignment horizontal="center" wrapText="1"/>
    </xf>
    <xf numFmtId="165" fontId="4" fillId="0" borderId="22" xfId="4" applyNumberFormat="1" applyFont="1" applyBorder="1" applyAlignment="1">
      <alignment horizontal="right" vertical="top"/>
    </xf>
    <xf numFmtId="165" fontId="4" fillId="0" borderId="23" xfId="4" applyNumberFormat="1" applyFont="1" applyBorder="1" applyAlignment="1">
      <alignment horizontal="right" vertical="top"/>
    </xf>
    <xf numFmtId="164" fontId="4" fillId="0" borderId="23" xfId="4" applyNumberFormat="1" applyFont="1" applyBorder="1" applyAlignment="1">
      <alignment horizontal="right" vertical="top"/>
    </xf>
    <xf numFmtId="165" fontId="4" fillId="0" borderId="24" xfId="4" applyNumberFormat="1" applyFont="1" applyBorder="1" applyAlignment="1">
      <alignment horizontal="right" vertical="top"/>
    </xf>
    <xf numFmtId="0" fontId="1" fillId="0" borderId="0" xfId="1" applyFill="1"/>
    <xf numFmtId="0" fontId="7" fillId="0" borderId="0" xfId="0" applyFont="1"/>
    <xf numFmtId="0" fontId="8" fillId="2" borderId="0" xfId="1" applyFont="1"/>
    <xf numFmtId="0" fontId="4" fillId="0" borderId="12" xfId="4" applyFont="1" applyBorder="1" applyAlignment="1">
      <alignment horizontal="left" vertical="top" wrapText="1"/>
    </xf>
    <xf numFmtId="0" fontId="4" fillId="0" borderId="16" xfId="4" applyFont="1" applyBorder="1" applyAlignment="1">
      <alignment horizontal="left" vertical="top" wrapText="1"/>
    </xf>
    <xf numFmtId="0" fontId="3" fillId="0" borderId="0" xfId="4" applyFont="1" applyBorder="1" applyAlignment="1">
      <alignment horizontal="center" vertical="center" wrapText="1"/>
    </xf>
    <xf numFmtId="0" fontId="4" fillId="0" borderId="0" xfId="4" applyFont="1" applyBorder="1" applyAlignment="1">
      <alignment horizontal="left" vertical="top" wrapText="1"/>
    </xf>
    <xf numFmtId="0" fontId="4" fillId="0" borderId="2" xfId="4" applyFont="1" applyBorder="1" applyAlignment="1">
      <alignment horizontal="left" wrapText="1"/>
    </xf>
    <xf numFmtId="0" fontId="4" fillId="0" borderId="3" xfId="4" applyFont="1" applyBorder="1" applyAlignment="1">
      <alignment horizontal="left" wrapText="1"/>
    </xf>
    <xf numFmtId="0" fontId="4" fillId="0" borderId="7" xfId="4" applyFont="1" applyBorder="1" applyAlignment="1">
      <alignment horizontal="left" vertical="top" wrapText="1"/>
    </xf>
  </cellXfs>
  <cellStyles count="5">
    <cellStyle name="Explanatory Text" xfId="3" builtinId="53"/>
    <cellStyle name="Good" xfId="1" builtinId="26"/>
    <cellStyle name="Normal" xfId="0" builtinId="0"/>
    <cellStyle name="Normal_10sub_final" xfId="4" xr:uid="{00000000-0005-0000-0000-000000000000}"/>
    <cellStyle name="Normal_stat" xfId="2" xr:uid="{00000000-0005-0000-0000-000001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sheet1!$D$13:$E$13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sheet1!$D$14:$E$14</c:f>
              <c:numCache>
                <c:formatCode>General</c:formatCode>
                <c:ptCount val="2"/>
                <c:pt idx="0">
                  <c:v>45.177777777777798</c:v>
                </c:pt>
                <c:pt idx="1">
                  <c:v>56.07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A7-4845-BAF9-C67F642507C7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sheet1!$D$13:$E$13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sheet1!$D$15:$E$15</c:f>
              <c:numCache>
                <c:formatCode>General</c:formatCode>
                <c:ptCount val="2"/>
                <c:pt idx="0">
                  <c:v>46.03</c:v>
                </c:pt>
                <c:pt idx="1">
                  <c:v>49.56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7-4845-BAF9-C67F64250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96384"/>
        <c:axId val="33297920"/>
      </c:lineChart>
      <c:catAx>
        <c:axId val="332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3297920"/>
        <c:crosses val="autoZero"/>
        <c:auto val="1"/>
        <c:lblAlgn val="ctr"/>
        <c:lblOffset val="100"/>
        <c:noMultiLvlLbl val="0"/>
      </c:catAx>
      <c:valAx>
        <c:axId val="33297920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296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sheet1!$W$11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sheet1!$X$10:$Y$10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sheet1!$X$11:$Y$11</c:f>
              <c:numCache>
                <c:formatCode>General</c:formatCode>
                <c:ptCount val="2"/>
                <c:pt idx="0">
                  <c:v>49.5</c:v>
                </c:pt>
                <c:pt idx="1">
                  <c:v>67.316666666666706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1-4480-80A2-6E2093018178}"/>
            </c:ext>
          </c:extLst>
        </c:ser>
        <c:ser>
          <c:idx val="1"/>
          <c:order val="1"/>
          <c:tx>
            <c:strRef>
              <c:f>sheet1!$W$12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sheet1!$X$10:$Y$10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sheet1!$X$12:$Y$12</c:f>
              <c:numCache>
                <c:formatCode>General</c:formatCode>
                <c:ptCount val="2"/>
                <c:pt idx="0">
                  <c:v>42.075000000000003</c:v>
                </c:pt>
                <c:pt idx="1">
                  <c:v>56.1142857142857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1-4480-80A2-6E2093018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96576"/>
        <c:axId val="116698112"/>
      </c:lineChart>
      <c:catAx>
        <c:axId val="11669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98112"/>
        <c:crosses val="autoZero"/>
        <c:auto val="1"/>
        <c:lblAlgn val="ctr"/>
        <c:lblOffset val="100"/>
        <c:noMultiLvlLbl val="0"/>
      </c:catAx>
      <c:valAx>
        <c:axId val="1166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9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sheet1!$X$21:$Y$21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sheet1!$X$22:$Y$22</c:f>
              <c:numCache>
                <c:formatCode>General</c:formatCode>
                <c:ptCount val="2"/>
                <c:pt idx="0">
                  <c:v>24.74</c:v>
                </c:pt>
                <c:pt idx="1">
                  <c:v>36.520000000000003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0-452A-92B8-1CD2A4662067}"/>
            </c:ext>
          </c:extLst>
        </c:ser>
        <c:ser>
          <c:idx val="1"/>
          <c:order val="1"/>
          <c:tx>
            <c:strRef>
              <c:f>sheet1!$W$23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sheet1!$X$21:$Y$21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sheet1!$X$23:$Y$23</c:f>
              <c:numCache>
                <c:formatCode>General</c:formatCode>
                <c:ptCount val="2"/>
                <c:pt idx="0">
                  <c:v>28.41</c:v>
                </c:pt>
                <c:pt idx="1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0-452A-92B8-1CD2A4662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066752"/>
        <c:axId val="117072640"/>
      </c:lineChart>
      <c:catAx>
        <c:axId val="11706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072640"/>
        <c:crosses val="autoZero"/>
        <c:auto val="1"/>
        <c:lblAlgn val="ctr"/>
        <c:lblOffset val="100"/>
        <c:noMultiLvlLbl val="0"/>
      </c:catAx>
      <c:valAx>
        <c:axId val="11707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06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sheet1!$W$30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sheet1!$X$29:$Y$29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sheet1!$X$30:$Y$30</c:f>
              <c:numCache>
                <c:formatCode>General</c:formatCode>
                <c:ptCount val="2"/>
                <c:pt idx="0">
                  <c:v>23.31</c:v>
                </c:pt>
                <c:pt idx="1">
                  <c:v>33.43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F-4D83-9A14-53513974B70A}"/>
            </c:ext>
          </c:extLst>
        </c:ser>
        <c:ser>
          <c:idx val="1"/>
          <c:order val="1"/>
          <c:tx>
            <c:strRef>
              <c:f>sheet1!$W$31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sheet1!$X$29:$Y$29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sheet1!$X$31:$Y$31</c:f>
              <c:numCache>
                <c:formatCode>General</c:formatCode>
                <c:ptCount val="2"/>
                <c:pt idx="0">
                  <c:v>25.1111111111111</c:v>
                </c:pt>
                <c:pt idx="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9F-4D83-9A14-53513974B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05408"/>
        <c:axId val="117106944"/>
      </c:lineChart>
      <c:catAx>
        <c:axId val="11710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7106944"/>
        <c:crosses val="autoZero"/>
        <c:auto val="1"/>
        <c:lblAlgn val="ctr"/>
        <c:lblOffset val="100"/>
        <c:noMultiLvlLbl val="0"/>
      </c:catAx>
      <c:valAx>
        <c:axId val="117106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10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sheet2!$D$5:$E$5</c:f>
              <c:numCache>
                <c:formatCode>General</c:formatCode>
                <c:ptCount val="2"/>
                <c:pt idx="0">
                  <c:v>54.52</c:v>
                </c:pt>
                <c:pt idx="1">
                  <c:v>61.42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F-4BD3-B3E3-E9F75ADD5690}"/>
            </c:ext>
          </c:extLst>
        </c:ser>
        <c:ser>
          <c:idx val="1"/>
          <c:order val="1"/>
          <c:tx>
            <c:strRef>
              <c:f>sheet2!$C$6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sheet2!$D$6:$E$6</c:f>
              <c:numCache>
                <c:formatCode>General</c:formatCode>
                <c:ptCount val="2"/>
                <c:pt idx="0">
                  <c:v>50.61</c:v>
                </c:pt>
                <c:pt idx="1">
                  <c:v>53.39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CF-4BD3-B3E3-E9F75ADD5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07424"/>
        <c:axId val="121209216"/>
      </c:lineChart>
      <c:catAx>
        <c:axId val="12120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09216"/>
        <c:crosses val="autoZero"/>
        <c:auto val="1"/>
        <c:lblAlgn val="ctr"/>
        <c:lblOffset val="100"/>
        <c:noMultiLvlLbl val="0"/>
      </c:catAx>
      <c:valAx>
        <c:axId val="121209216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0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sheet2!$D$12:$E$12</c:f>
              <c:numCache>
                <c:formatCode>General</c:formatCode>
                <c:ptCount val="2"/>
                <c:pt idx="0">
                  <c:v>54.15</c:v>
                </c:pt>
                <c:pt idx="1">
                  <c:v>59.59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4-49FE-A7A4-B8F2B97DDD0F}"/>
            </c:ext>
          </c:extLst>
        </c:ser>
        <c:ser>
          <c:idx val="1"/>
          <c:order val="1"/>
          <c:tx>
            <c:strRef>
              <c:f>sheet2!$C$13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sheet2!$D$13:$E$13</c:f>
              <c:numCache>
                <c:formatCode>General</c:formatCode>
                <c:ptCount val="2"/>
                <c:pt idx="0">
                  <c:v>48.59</c:v>
                </c:pt>
                <c:pt idx="1">
                  <c:v>51.39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4-49FE-A7A4-B8F2B97DD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17408"/>
        <c:axId val="121218944"/>
      </c:lineChart>
      <c:catAx>
        <c:axId val="121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218944"/>
        <c:crosses val="autoZero"/>
        <c:auto val="1"/>
        <c:lblAlgn val="ctr"/>
        <c:lblOffset val="100"/>
        <c:noMultiLvlLbl val="0"/>
      </c:catAx>
      <c:valAx>
        <c:axId val="121218944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21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sheet2!$D$20:$E$20</c:f>
              <c:numCache>
                <c:formatCode>General</c:formatCode>
                <c:ptCount val="2"/>
                <c:pt idx="0">
                  <c:v>41.077777777777797</c:v>
                </c:pt>
                <c:pt idx="1">
                  <c:v>58.4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15-44C8-A277-2E242D1BB0B1}"/>
            </c:ext>
          </c:extLst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sheet2!$D$21:$E$21</c:f>
              <c:numCache>
                <c:formatCode>General</c:formatCode>
                <c:ptCount val="2"/>
                <c:pt idx="0">
                  <c:v>43.3888888888889</c:v>
                </c:pt>
                <c:pt idx="1">
                  <c:v>41.66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15-44C8-A277-2E242D1BB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06368"/>
        <c:axId val="121707904"/>
      </c:lineChart>
      <c:catAx>
        <c:axId val="121706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07904"/>
        <c:crosses val="autoZero"/>
        <c:auto val="1"/>
        <c:lblAlgn val="ctr"/>
        <c:lblOffset val="100"/>
        <c:noMultiLvlLbl val="0"/>
      </c:catAx>
      <c:valAx>
        <c:axId val="12170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06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sheet2!$D$29:$E$29</c:f>
              <c:numCache>
                <c:formatCode>General</c:formatCode>
                <c:ptCount val="2"/>
                <c:pt idx="0">
                  <c:v>44.6</c:v>
                </c:pt>
                <c:pt idx="1">
                  <c:v>54.97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6-4978-A289-BE70620E1793}"/>
            </c:ext>
          </c:extLst>
        </c:ser>
        <c:ser>
          <c:idx val="1"/>
          <c:order val="1"/>
          <c:tx>
            <c:strRef>
              <c:f>sheet2!$C$30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sheet2!$D$30:$E$30</c:f>
              <c:numCache>
                <c:formatCode>General</c:formatCode>
                <c:ptCount val="2"/>
                <c:pt idx="0">
                  <c:v>33.662500000000001</c:v>
                </c:pt>
                <c:pt idx="1">
                  <c:v>38.380000000000003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6-4978-A289-BE70620E1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32480"/>
        <c:axId val="121734272"/>
      </c:lineChart>
      <c:catAx>
        <c:axId val="1217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34272"/>
        <c:crosses val="autoZero"/>
        <c:auto val="1"/>
        <c:lblAlgn val="ctr"/>
        <c:lblOffset val="100"/>
        <c:noMultiLvlLbl val="0"/>
      </c:catAx>
      <c:valAx>
        <c:axId val="12173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32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sheet2!$M$22:$N$22</c:f>
              <c:numCache>
                <c:formatCode>General</c:formatCode>
                <c:ptCount val="2"/>
                <c:pt idx="0">
                  <c:v>33.8125</c:v>
                </c:pt>
                <c:pt idx="1">
                  <c:v>36.17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BC-4A12-A7D7-261AD1248694}"/>
            </c:ext>
          </c:extLst>
        </c:ser>
        <c:ser>
          <c:idx val="1"/>
          <c:order val="1"/>
          <c:tx>
            <c:strRef>
              <c:f>sheet2!$L$23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sheet2!$M$23:$N$23</c:f>
              <c:numCache>
                <c:formatCode>General</c:formatCode>
                <c:ptCount val="2"/>
                <c:pt idx="0">
                  <c:v>34.93</c:v>
                </c:pt>
                <c:pt idx="1">
                  <c:v>35.549999999999997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C-4A12-A7D7-261AD1248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762944"/>
        <c:axId val="121764480"/>
      </c:lineChart>
      <c:catAx>
        <c:axId val="12176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764480"/>
        <c:crosses val="autoZero"/>
        <c:auto val="1"/>
        <c:lblAlgn val="ctr"/>
        <c:lblOffset val="100"/>
        <c:noMultiLvlLbl val="0"/>
      </c:catAx>
      <c:valAx>
        <c:axId val="121764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7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sheet2!$M$29:$N$29</c:f>
              <c:numCache>
                <c:formatCode>General</c:formatCode>
                <c:ptCount val="2"/>
                <c:pt idx="0">
                  <c:v>27.17</c:v>
                </c:pt>
                <c:pt idx="1">
                  <c:v>32.522222222222197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C-4F49-AF4D-F14060CB62C3}"/>
            </c:ext>
          </c:extLst>
        </c:ser>
        <c:ser>
          <c:idx val="1"/>
          <c:order val="1"/>
          <c:tx>
            <c:strRef>
              <c:f>sheet2!$L$30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sheet2!$M$30:$N$30</c:f>
              <c:numCache>
                <c:formatCode>General</c:formatCode>
                <c:ptCount val="2"/>
                <c:pt idx="0">
                  <c:v>32.479999999999997</c:v>
                </c:pt>
                <c:pt idx="1">
                  <c:v>33.229999999999997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C-4F49-AF4D-F14060CB6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50496"/>
        <c:axId val="121893248"/>
      </c:lineChart>
      <c:catAx>
        <c:axId val="1218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893248"/>
        <c:crosses val="autoZero"/>
        <c:auto val="1"/>
        <c:lblAlgn val="ctr"/>
        <c:lblOffset val="100"/>
        <c:noMultiLvlLbl val="0"/>
      </c:catAx>
      <c:valAx>
        <c:axId val="12189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850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sheet2!$M$5:$N$5</c:f>
              <c:numCache>
                <c:formatCode>General</c:formatCode>
                <c:ptCount val="2"/>
                <c:pt idx="0">
                  <c:v>51.32</c:v>
                </c:pt>
                <c:pt idx="1">
                  <c:v>56.09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E-43F9-8DEC-20E5C2298CD3}"/>
            </c:ext>
          </c:extLst>
        </c:ser>
        <c:ser>
          <c:idx val="1"/>
          <c:order val="1"/>
          <c:tx>
            <c:strRef>
              <c:f>sheet2!$L$6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sheet2!$M$6:$N$6</c:f>
              <c:numCache>
                <c:formatCode>General</c:formatCode>
                <c:ptCount val="2"/>
                <c:pt idx="0">
                  <c:v>51.52</c:v>
                </c:pt>
                <c:pt idx="1">
                  <c:v>54.54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E-43F9-8DEC-20E5C2298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82496"/>
        <c:axId val="123484032"/>
      </c:lineChart>
      <c:catAx>
        <c:axId val="12348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84032"/>
        <c:crosses val="autoZero"/>
        <c:auto val="1"/>
        <c:lblAlgn val="ctr"/>
        <c:lblOffset val="100"/>
        <c:noMultiLvlLbl val="0"/>
      </c:catAx>
      <c:valAx>
        <c:axId val="123484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8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sheet1!$D$5:$E$5</c:f>
              <c:numCache>
                <c:formatCode>General</c:formatCode>
                <c:ptCount val="2"/>
                <c:pt idx="0">
                  <c:v>47.662500000000001</c:v>
                </c:pt>
                <c:pt idx="1">
                  <c:v>58.49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0-43D1-B4E6-2B946C62F7F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sheet1!$D$6:$E$6</c:f>
              <c:numCache>
                <c:formatCode>General</c:formatCode>
                <c:ptCount val="2"/>
                <c:pt idx="0">
                  <c:v>49.06</c:v>
                </c:pt>
                <c:pt idx="1">
                  <c:v>53.422222222222203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0-43D1-B4E6-2B946C62F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176064"/>
        <c:axId val="121177600"/>
      </c:lineChart>
      <c:catAx>
        <c:axId val="12117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177600"/>
        <c:crosses val="autoZero"/>
        <c:auto val="1"/>
        <c:lblAlgn val="ctr"/>
        <c:lblOffset val="100"/>
        <c:noMultiLvlLbl val="0"/>
      </c:catAx>
      <c:valAx>
        <c:axId val="121177600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17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sheet2!$L$14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sheet2!$M$14:$N$14</c:f>
              <c:numCache>
                <c:formatCode>General</c:formatCode>
                <c:ptCount val="2"/>
                <c:pt idx="0">
                  <c:v>59.33</c:v>
                </c:pt>
                <c:pt idx="1">
                  <c:v>63.43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D-4A49-9E2E-6FDF1877351B}"/>
            </c:ext>
          </c:extLst>
        </c:ser>
        <c:ser>
          <c:idx val="1"/>
          <c:order val="1"/>
          <c:tx>
            <c:strRef>
              <c:f>sheet2!$L$15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sheet2!$M$15:$N$15</c:f>
              <c:numCache>
                <c:formatCode>General</c:formatCode>
                <c:ptCount val="2"/>
                <c:pt idx="0">
                  <c:v>54.23</c:v>
                </c:pt>
                <c:pt idx="1">
                  <c:v>56.04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D-4A49-9E2E-6FDF18773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496320"/>
        <c:axId val="123497856"/>
      </c:lineChart>
      <c:catAx>
        <c:axId val="12349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497856"/>
        <c:crosses val="autoZero"/>
        <c:auto val="1"/>
        <c:lblAlgn val="ctr"/>
        <c:lblOffset val="100"/>
        <c:noMultiLvlLbl val="0"/>
      </c:catAx>
      <c:valAx>
        <c:axId val="1234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49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sheet2!$V$5:$W$5</c:f>
              <c:numCache>
                <c:formatCode>General</c:formatCode>
                <c:ptCount val="2"/>
                <c:pt idx="0">
                  <c:v>62.01</c:v>
                </c:pt>
                <c:pt idx="1">
                  <c:v>76.733333333333306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8-4B61-AAA9-274153D39FF5}"/>
            </c:ext>
          </c:extLst>
        </c:ser>
        <c:ser>
          <c:idx val="1"/>
          <c:order val="1"/>
          <c:tx>
            <c:strRef>
              <c:f>sheet2!$U$6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sheet2!$V$6:$W$6</c:f>
              <c:numCache>
                <c:formatCode>General</c:formatCode>
                <c:ptCount val="2"/>
                <c:pt idx="0">
                  <c:v>54.455555555555598</c:v>
                </c:pt>
                <c:pt idx="1">
                  <c:v>59.588888888888903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8-4B61-AAA9-274153D39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18880"/>
        <c:axId val="138224768"/>
      </c:lineChart>
      <c:catAx>
        <c:axId val="13821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24768"/>
        <c:crosses val="autoZero"/>
        <c:auto val="1"/>
        <c:lblAlgn val="ctr"/>
        <c:lblOffset val="100"/>
        <c:noMultiLvlLbl val="0"/>
      </c:catAx>
      <c:valAx>
        <c:axId val="13822476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1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sheet2!$U$11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sheet2!$V$10:$W$10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sheet2!$V$11:$W$11</c:f>
              <c:numCache>
                <c:formatCode>General</c:formatCode>
                <c:ptCount val="2"/>
                <c:pt idx="0">
                  <c:v>61.23</c:v>
                </c:pt>
                <c:pt idx="1">
                  <c:v>75.510000000000005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0D-4EF4-A72C-986EF58CC955}"/>
            </c:ext>
          </c:extLst>
        </c:ser>
        <c:ser>
          <c:idx val="1"/>
          <c:order val="1"/>
          <c:tx>
            <c:strRef>
              <c:f>sheet2!$U$12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sheet2!$V$10:$W$10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sheet2!$V$12:$W$12</c:f>
              <c:numCache>
                <c:formatCode>General</c:formatCode>
                <c:ptCount val="2"/>
                <c:pt idx="0">
                  <c:v>57.755555555555603</c:v>
                </c:pt>
                <c:pt idx="1">
                  <c:v>66.488888888888894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0D-4EF4-A72C-986EF58C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41152"/>
        <c:axId val="138242688"/>
      </c:lineChart>
      <c:catAx>
        <c:axId val="13824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42688"/>
        <c:crosses val="autoZero"/>
        <c:auto val="1"/>
        <c:lblAlgn val="ctr"/>
        <c:lblOffset val="100"/>
        <c:noMultiLvlLbl val="0"/>
      </c:catAx>
      <c:valAx>
        <c:axId val="138242688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4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sheet2!$V$22:$W$22</c:f>
              <c:numCache>
                <c:formatCode>General</c:formatCode>
                <c:ptCount val="2"/>
                <c:pt idx="0">
                  <c:v>52.9</c:v>
                </c:pt>
                <c:pt idx="1">
                  <c:v>66.66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6-412F-BD0B-95A2DA166251}"/>
            </c:ext>
          </c:extLst>
        </c:ser>
        <c:ser>
          <c:idx val="1"/>
          <c:order val="1"/>
          <c:tx>
            <c:strRef>
              <c:f>sheet2!$U$23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sheet2!$V$23:$W$23</c:f>
              <c:numCache>
                <c:formatCode>General</c:formatCode>
                <c:ptCount val="2"/>
                <c:pt idx="0">
                  <c:v>54.66</c:v>
                </c:pt>
                <c:pt idx="1">
                  <c:v>59.12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6-412F-BD0B-95A2DA166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279552"/>
        <c:axId val="138432896"/>
      </c:lineChart>
      <c:catAx>
        <c:axId val="1382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432896"/>
        <c:crosses val="autoZero"/>
        <c:auto val="1"/>
        <c:lblAlgn val="ctr"/>
        <c:lblOffset val="100"/>
        <c:noMultiLvlLbl val="0"/>
      </c:catAx>
      <c:valAx>
        <c:axId val="13843289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7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sheet2!$U$30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sheet2!$V$29:$W$29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sheet2!$V$30:$W$30</c:f>
              <c:numCache>
                <c:formatCode>General</c:formatCode>
                <c:ptCount val="2"/>
                <c:pt idx="0">
                  <c:v>47.2</c:v>
                </c:pt>
                <c:pt idx="1">
                  <c:v>55.344444444444498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6E-47E3-9010-C2C36038906D}"/>
            </c:ext>
          </c:extLst>
        </c:ser>
        <c:ser>
          <c:idx val="1"/>
          <c:order val="1"/>
          <c:tx>
            <c:strRef>
              <c:f>sheet2!$U$31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sheet2!$V$29:$W$29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sheet2!$V$31:$W$31</c:f>
              <c:numCache>
                <c:formatCode>General</c:formatCode>
                <c:ptCount val="2"/>
                <c:pt idx="0">
                  <c:v>48.6</c:v>
                </c:pt>
                <c:pt idx="1">
                  <c:v>51.322222222222202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6E-47E3-9010-C2C360389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49280"/>
        <c:axId val="138450816"/>
      </c:lineChart>
      <c:catAx>
        <c:axId val="13844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450816"/>
        <c:crosses val="autoZero"/>
        <c:auto val="1"/>
        <c:lblAlgn val="ctr"/>
        <c:lblOffset val="100"/>
        <c:noMultiLvlLbl val="0"/>
      </c:catAx>
      <c:valAx>
        <c:axId val="13845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Sheet3!$V$5:$W$5</c:f>
              <c:numCache>
                <c:formatCode>General</c:formatCode>
                <c:ptCount val="2"/>
                <c:pt idx="0">
                  <c:v>63.64</c:v>
                </c:pt>
                <c:pt idx="1">
                  <c:v>67.622222222222206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A-4032-9868-46CBD2F92BBB}"/>
            </c:ext>
          </c:extLst>
        </c:ser>
        <c:ser>
          <c:idx val="1"/>
          <c:order val="1"/>
          <c:tx>
            <c:strRef>
              <c:f>Sheet3!$U$6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Sheet3!$V$4:$W$4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Sheet3!$V$6:$W$6</c:f>
              <c:numCache>
                <c:formatCode>General</c:formatCode>
                <c:ptCount val="2"/>
                <c:pt idx="0">
                  <c:v>50.766666666666701</c:v>
                </c:pt>
                <c:pt idx="1">
                  <c:v>54.233333333333299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A-4032-9868-46CBD2F9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496256"/>
        <c:axId val="138530816"/>
      </c:lineChart>
      <c:catAx>
        <c:axId val="13849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530816"/>
        <c:crosses val="autoZero"/>
        <c:auto val="1"/>
        <c:lblAlgn val="ctr"/>
        <c:lblOffset val="100"/>
        <c:noMultiLvlLbl val="0"/>
      </c:catAx>
      <c:valAx>
        <c:axId val="138530816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49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Sheet3!$U$12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Sheet3!$V$11:$W$11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Sheet3!$V$12:$W$12</c:f>
              <c:numCache>
                <c:formatCode>General</c:formatCode>
                <c:ptCount val="2"/>
                <c:pt idx="0">
                  <c:v>63.81</c:v>
                </c:pt>
                <c:pt idx="1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2-45D9-9047-F2FAB83E719D}"/>
            </c:ext>
          </c:extLst>
        </c:ser>
        <c:ser>
          <c:idx val="1"/>
          <c:order val="1"/>
          <c:tx>
            <c:strRef>
              <c:f>Sheet3!$U$13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Sheet3!$V$11:$W$11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Sheet3!$V$13:$W$13</c:f>
              <c:numCache>
                <c:formatCode>General</c:formatCode>
                <c:ptCount val="2"/>
                <c:pt idx="0">
                  <c:v>50.1636363636364</c:v>
                </c:pt>
                <c:pt idx="1">
                  <c:v>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72-45D9-9047-F2FAB83E7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74176"/>
        <c:axId val="138675712"/>
      </c:lineChart>
      <c:catAx>
        <c:axId val="1386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675712"/>
        <c:crosses val="autoZero"/>
        <c:auto val="1"/>
        <c:lblAlgn val="ctr"/>
        <c:lblOffset val="100"/>
        <c:noMultiLvlLbl val="0"/>
      </c:catAx>
      <c:valAx>
        <c:axId val="13867571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67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Sheet3!$V$22:$W$22</c:f>
              <c:numCache>
                <c:formatCode>General</c:formatCode>
                <c:ptCount val="2"/>
                <c:pt idx="0">
                  <c:v>27.1</c:v>
                </c:pt>
                <c:pt idx="1">
                  <c:v>41.633333333333297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C-44DB-A12F-135B1D5F00FB}"/>
            </c:ext>
          </c:extLst>
        </c:ser>
        <c:ser>
          <c:idx val="1"/>
          <c:order val="1"/>
          <c:tx>
            <c:strRef>
              <c:f>Sheet3!$U$23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Sheet3!$V$21:$W$21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Sheet3!$V$23:$W$23</c:f>
              <c:numCache>
                <c:formatCode>General</c:formatCode>
                <c:ptCount val="2"/>
                <c:pt idx="0">
                  <c:v>29.53</c:v>
                </c:pt>
                <c:pt idx="1">
                  <c:v>35.21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C-44DB-A12F-135B1D5F0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12576"/>
        <c:axId val="138714112"/>
      </c:lineChart>
      <c:catAx>
        <c:axId val="13871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14112"/>
        <c:crosses val="autoZero"/>
        <c:auto val="1"/>
        <c:lblAlgn val="ctr"/>
        <c:lblOffset val="100"/>
        <c:noMultiLvlLbl val="0"/>
      </c:catAx>
      <c:valAx>
        <c:axId val="138714112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1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Sheet3!$U$30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Sheet3!$V$30:$W$30</c:f>
              <c:numCache>
                <c:formatCode>General</c:formatCode>
                <c:ptCount val="2"/>
                <c:pt idx="0">
                  <c:v>28.4</c:v>
                </c:pt>
                <c:pt idx="1">
                  <c:v>36.86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0-4880-AEEE-A747E1694DC9}"/>
            </c:ext>
          </c:extLst>
        </c:ser>
        <c:ser>
          <c:idx val="1"/>
          <c:order val="1"/>
          <c:tx>
            <c:strRef>
              <c:f>Sheet3!$U$31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Sheet3!$V$29:$W$29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Sheet3!$V$31:$W$31</c:f>
              <c:numCache>
                <c:formatCode>General</c:formatCode>
                <c:ptCount val="2"/>
                <c:pt idx="0">
                  <c:v>30.76</c:v>
                </c:pt>
                <c:pt idx="1">
                  <c:v>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0-4880-AEEE-A747E1694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50976"/>
        <c:axId val="138785536"/>
      </c:lineChart>
      <c:catAx>
        <c:axId val="13875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85536"/>
        <c:crosses val="autoZero"/>
        <c:auto val="1"/>
        <c:lblAlgn val="ctr"/>
        <c:lblOffset val="100"/>
        <c:noMultiLvlLbl val="0"/>
      </c:catAx>
      <c:valAx>
        <c:axId val="138785536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5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Sheet3!$C$20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Sheet3!$D$20:$E$20</c:f>
              <c:numCache>
                <c:formatCode>General</c:formatCode>
                <c:ptCount val="2"/>
                <c:pt idx="0">
                  <c:v>41.8888888888889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E-48CB-BC6E-40E3BAB43B96}"/>
            </c:ext>
          </c:extLst>
        </c:ser>
        <c:ser>
          <c:idx val="1"/>
          <c:order val="1"/>
          <c:tx>
            <c:strRef>
              <c:f>Sheet3!$C$21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Sheet3!$D$19:$E$19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Sheet3!$D$21:$E$21</c:f>
              <c:numCache>
                <c:formatCode>General</c:formatCode>
                <c:ptCount val="2"/>
                <c:pt idx="0">
                  <c:v>40.26</c:v>
                </c:pt>
                <c:pt idx="1">
                  <c:v>39.840000000000003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3E-48CB-BC6E-40E3BAB43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97824"/>
        <c:axId val="138799360"/>
      </c:lineChart>
      <c:catAx>
        <c:axId val="1387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799360"/>
        <c:crosses val="autoZero"/>
        <c:auto val="1"/>
        <c:lblAlgn val="ctr"/>
        <c:lblOffset val="100"/>
        <c:noMultiLvlLbl val="0"/>
      </c:catAx>
      <c:valAx>
        <c:axId val="1387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797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sheet1!$D$21:$E$21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sheet1!$D$22:$E$22</c:f>
              <c:numCache>
                <c:formatCode>General</c:formatCode>
                <c:ptCount val="2"/>
                <c:pt idx="0">
                  <c:v>31.4</c:v>
                </c:pt>
                <c:pt idx="1">
                  <c:v>49.25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9A-4AF5-9C97-41EC665714AF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sheet1!$D$21:$E$21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sheet1!$D$23:$E$23</c:f>
              <c:numCache>
                <c:formatCode>General</c:formatCode>
                <c:ptCount val="2"/>
                <c:pt idx="0">
                  <c:v>36.322222222222202</c:v>
                </c:pt>
                <c:pt idx="1">
                  <c:v>41.545454545454497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9A-4AF5-9C97-41EC66571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897152"/>
        <c:axId val="160137984"/>
      </c:lineChart>
      <c:catAx>
        <c:axId val="14689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0137984"/>
        <c:crosses val="autoZero"/>
        <c:auto val="1"/>
        <c:lblAlgn val="ctr"/>
        <c:lblOffset val="100"/>
        <c:noMultiLvlLbl val="0"/>
      </c:catAx>
      <c:valAx>
        <c:axId val="160137984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97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Sheet3!$D$29:$E$29</c:f>
              <c:numCache>
                <c:formatCode>General</c:formatCode>
                <c:ptCount val="2"/>
                <c:pt idx="0">
                  <c:v>37.909999999999997</c:v>
                </c:pt>
                <c:pt idx="1">
                  <c:v>41.04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9-49D7-A984-8266C769A472}"/>
            </c:ext>
          </c:extLst>
        </c:ser>
        <c:ser>
          <c:idx val="1"/>
          <c:order val="1"/>
          <c:tx>
            <c:strRef>
              <c:f>Sheet3!$C$30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Sheet3!$D$30:$E$30</c:f>
              <c:numCache>
                <c:formatCode>General</c:formatCode>
                <c:ptCount val="2"/>
                <c:pt idx="0">
                  <c:v>34.72</c:v>
                </c:pt>
                <c:pt idx="1">
                  <c:v>35.36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9-49D7-A984-8266C769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40320"/>
        <c:axId val="138854400"/>
      </c:lineChart>
      <c:catAx>
        <c:axId val="138840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54400"/>
        <c:crosses val="autoZero"/>
        <c:auto val="1"/>
        <c:lblAlgn val="ctr"/>
        <c:lblOffset val="100"/>
        <c:noMultiLvlLbl val="0"/>
      </c:catAx>
      <c:valAx>
        <c:axId val="138854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4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Sheet3!$D$5:$E$5</c:f>
              <c:numCache>
                <c:formatCode>General</c:formatCode>
                <c:ptCount val="2"/>
                <c:pt idx="0">
                  <c:v>60.84</c:v>
                </c:pt>
                <c:pt idx="1">
                  <c:v>66.81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4-493B-B2CB-8C990ACAA5B4}"/>
            </c:ext>
          </c:extLst>
        </c:ser>
        <c:ser>
          <c:idx val="1"/>
          <c:order val="1"/>
          <c:tx>
            <c:strRef>
              <c:f>Sheet3!$C$6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Sheet3!$D$4:$E$4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Sheet3!$D$6:$E$6</c:f>
              <c:numCache>
                <c:formatCode>General</c:formatCode>
                <c:ptCount val="2"/>
                <c:pt idx="0">
                  <c:v>54.42</c:v>
                </c:pt>
                <c:pt idx="1">
                  <c:v>55.85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4-493B-B2CB-8C990ACAA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74880"/>
        <c:axId val="138876416"/>
      </c:lineChart>
      <c:catAx>
        <c:axId val="1388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76416"/>
        <c:crosses val="autoZero"/>
        <c:auto val="1"/>
        <c:lblAlgn val="ctr"/>
        <c:lblOffset val="100"/>
        <c:noMultiLvlLbl val="0"/>
      </c:catAx>
      <c:valAx>
        <c:axId val="138876416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74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Sheet3!$D$12:$E$12</c:f>
              <c:numCache>
                <c:formatCode>General</c:formatCode>
                <c:ptCount val="2"/>
                <c:pt idx="0">
                  <c:v>63.781818181818203</c:v>
                </c:pt>
                <c:pt idx="1">
                  <c:v>70.17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CF-4D54-8662-8BF591F12F6D}"/>
            </c:ext>
          </c:extLst>
        </c:ser>
        <c:ser>
          <c:idx val="1"/>
          <c:order val="1"/>
          <c:tx>
            <c:strRef>
              <c:f>Sheet3!$C$13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Sheet3!$D$11:$E$11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Sheet3!$D$13:$E$13</c:f>
              <c:numCache>
                <c:formatCode>General</c:formatCode>
                <c:ptCount val="2"/>
                <c:pt idx="0">
                  <c:v>58.785714285714299</c:v>
                </c:pt>
                <c:pt idx="1">
                  <c:v>58.274999999999999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CF-4D54-8662-8BF591F12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92800"/>
        <c:axId val="138894336"/>
      </c:lineChart>
      <c:catAx>
        <c:axId val="13889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894336"/>
        <c:crosses val="autoZero"/>
        <c:auto val="1"/>
        <c:lblAlgn val="ctr"/>
        <c:lblOffset val="100"/>
        <c:noMultiLvlLbl val="0"/>
      </c:catAx>
      <c:valAx>
        <c:axId val="138894336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9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Sheet3!$M$5:$N$5</c:f>
              <c:numCache>
                <c:formatCode>General</c:formatCode>
                <c:ptCount val="2"/>
                <c:pt idx="0">
                  <c:v>44.04</c:v>
                </c:pt>
                <c:pt idx="1">
                  <c:v>59.22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A9-4191-979A-193EB5DAA96E}"/>
            </c:ext>
          </c:extLst>
        </c:ser>
        <c:ser>
          <c:idx val="1"/>
          <c:order val="1"/>
          <c:tx>
            <c:strRef>
              <c:f>Sheet3!$L$6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Sheet3!$M$4:$N$4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Sheet3!$M$6:$N$6</c:f>
              <c:numCache>
                <c:formatCode>General</c:formatCode>
                <c:ptCount val="2"/>
                <c:pt idx="0">
                  <c:v>38.799999999999997</c:v>
                </c:pt>
                <c:pt idx="1">
                  <c:v>43.3125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A9-4191-979A-193EB5DA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31200"/>
        <c:axId val="138937088"/>
      </c:lineChart>
      <c:catAx>
        <c:axId val="13893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37088"/>
        <c:crosses val="autoZero"/>
        <c:auto val="1"/>
        <c:lblAlgn val="ctr"/>
        <c:lblOffset val="100"/>
        <c:noMultiLvlLbl val="0"/>
      </c:catAx>
      <c:valAx>
        <c:axId val="13893708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31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Sheet3!$M$14:$N$14</c:f>
              <c:numCache>
                <c:formatCode>General</c:formatCode>
                <c:ptCount val="2"/>
                <c:pt idx="0">
                  <c:v>48.72</c:v>
                </c:pt>
                <c:pt idx="1">
                  <c:v>59.25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9-421E-B64A-54E598C7B5F9}"/>
            </c:ext>
          </c:extLst>
        </c:ser>
        <c:ser>
          <c:idx val="1"/>
          <c:order val="1"/>
          <c:tx>
            <c:strRef>
              <c:f>Sheet3!$L$15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Sheet3!$M$13:$N$13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Sheet3!$M$15:$N$15</c:f>
              <c:numCache>
                <c:formatCode>General</c:formatCode>
                <c:ptCount val="2"/>
                <c:pt idx="0">
                  <c:v>40.19</c:v>
                </c:pt>
                <c:pt idx="1">
                  <c:v>42.674999999999997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9-421E-B64A-54E598C7B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965760"/>
        <c:axId val="138967296"/>
      </c:lineChart>
      <c:catAx>
        <c:axId val="138965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967296"/>
        <c:crosses val="autoZero"/>
        <c:auto val="1"/>
        <c:lblAlgn val="ctr"/>
        <c:lblOffset val="100"/>
        <c:noMultiLvlLbl val="0"/>
      </c:catAx>
      <c:valAx>
        <c:axId val="138967296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96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Sheet3!$M$22:$N$22</c:f>
              <c:numCache>
                <c:formatCode>General</c:formatCode>
                <c:ptCount val="2"/>
                <c:pt idx="0">
                  <c:v>37.979999999999997</c:v>
                </c:pt>
                <c:pt idx="1">
                  <c:v>48.17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F3-4111-AA46-F024AE5F7D4D}"/>
            </c:ext>
          </c:extLst>
        </c:ser>
        <c:ser>
          <c:idx val="1"/>
          <c:order val="1"/>
          <c:tx>
            <c:strRef>
              <c:f>Sheet3!$L$23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Sheet3!$M$21:$N$21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Sheet3!$M$23:$N$23</c:f>
              <c:numCache>
                <c:formatCode>General</c:formatCode>
                <c:ptCount val="2"/>
                <c:pt idx="0">
                  <c:v>35.8333333333333</c:v>
                </c:pt>
                <c:pt idx="1">
                  <c:v>37.933333333333302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F3-4111-AA46-F024AE5F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04160"/>
        <c:axId val="139014144"/>
      </c:lineChart>
      <c:catAx>
        <c:axId val="139004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14144"/>
        <c:crosses val="autoZero"/>
        <c:auto val="1"/>
        <c:lblAlgn val="ctr"/>
        <c:lblOffset val="100"/>
        <c:noMultiLvlLbl val="0"/>
      </c:catAx>
      <c:valAx>
        <c:axId val="139014144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04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Sheet3!$L$29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Sheet3!$M$28:$N$28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Sheet3!$M$29:$N$29</c:f>
              <c:numCache>
                <c:formatCode>General</c:formatCode>
                <c:ptCount val="2"/>
                <c:pt idx="0">
                  <c:v>36.24</c:v>
                </c:pt>
                <c:pt idx="1">
                  <c:v>50.23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4E-418B-B4C5-2F782130829D}"/>
            </c:ext>
          </c:extLst>
        </c:ser>
        <c:ser>
          <c:idx val="1"/>
          <c:order val="1"/>
          <c:tx>
            <c:strRef>
              <c:f>Sheet3!$L$30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Sheet3!$M$28:$N$28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Sheet3!$M$30:$N$30</c:f>
              <c:numCache>
                <c:formatCode>General</c:formatCode>
                <c:ptCount val="2"/>
                <c:pt idx="0">
                  <c:v>34.35</c:v>
                </c:pt>
                <c:pt idx="1">
                  <c:v>37.6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4E-418B-B4C5-2F7821308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26432"/>
        <c:axId val="139027968"/>
      </c:lineChart>
      <c:catAx>
        <c:axId val="13902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9027968"/>
        <c:crosses val="autoZero"/>
        <c:auto val="1"/>
        <c:lblAlgn val="ctr"/>
        <c:lblOffset val="100"/>
        <c:noMultiLvlLbl val="0"/>
      </c:catAx>
      <c:valAx>
        <c:axId val="139027968"/>
        <c:scaling>
          <c:orientation val="minMax"/>
          <c:min val="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26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sheet1!$D$29:$E$29</c:f>
              <c:numCache>
                <c:formatCode>General</c:formatCode>
                <c:ptCount val="2"/>
                <c:pt idx="0">
                  <c:v>27.48</c:v>
                </c:pt>
                <c:pt idx="1">
                  <c:v>44.377777777777801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A-4F59-B6B5-8CD72739D502}"/>
            </c:ext>
          </c:extLst>
        </c:ser>
        <c:ser>
          <c:idx val="1"/>
          <c:order val="1"/>
          <c:tx>
            <c:strRef>
              <c:f>sheet1!$C$30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sheet1!$D$28:$E$28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sheet1!$D$30:$E$30</c:f>
              <c:numCache>
                <c:formatCode>General</c:formatCode>
                <c:ptCount val="2"/>
                <c:pt idx="0">
                  <c:v>34.54</c:v>
                </c:pt>
                <c:pt idx="1">
                  <c:v>36.520000000000003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A-4F59-B6B5-8CD72739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27168"/>
        <c:axId val="176729088"/>
      </c:lineChart>
      <c:catAx>
        <c:axId val="17672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6729088"/>
        <c:crosses val="autoZero"/>
        <c:auto val="1"/>
        <c:lblAlgn val="ctr"/>
        <c:lblOffset val="100"/>
        <c:noMultiLvlLbl val="0"/>
      </c:catAx>
      <c:valAx>
        <c:axId val="176729088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72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sheet1!$M$22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sheet1!$N$21:$O$21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sheet1!$N$22:$O$22</c:f>
              <c:numCache>
                <c:formatCode>General</c:formatCode>
                <c:ptCount val="2"/>
                <c:pt idx="0">
                  <c:v>35.29</c:v>
                </c:pt>
                <c:pt idx="1">
                  <c:v>43.93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E-4056-881D-BF05186C6AB4}"/>
            </c:ext>
          </c:extLst>
        </c:ser>
        <c:ser>
          <c:idx val="1"/>
          <c:order val="1"/>
          <c:tx>
            <c:strRef>
              <c:f>sheet1!$M$23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sheet1!$N$21:$O$21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sheet1!$N$23:$O$23</c:f>
              <c:numCache>
                <c:formatCode>General</c:formatCode>
                <c:ptCount val="2"/>
                <c:pt idx="0">
                  <c:v>37.049999999999997</c:v>
                </c:pt>
                <c:pt idx="1">
                  <c:v>38.049999999999997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E-4056-881D-BF05186C6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58560"/>
        <c:axId val="177060864"/>
      </c:lineChart>
      <c:catAx>
        <c:axId val="1770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7060864"/>
        <c:crosses val="autoZero"/>
        <c:auto val="1"/>
        <c:lblAlgn val="ctr"/>
        <c:lblOffset val="100"/>
        <c:noMultiLvlLbl val="0"/>
      </c:catAx>
      <c:valAx>
        <c:axId val="177060864"/>
        <c:scaling>
          <c:orientation val="minMax"/>
          <c:min val="3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58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sheet1!$M$29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sheet1!$N$28:$O$28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sheet1!$N$29:$O$29</c:f>
              <c:numCache>
                <c:formatCode>General</c:formatCode>
                <c:ptCount val="2"/>
                <c:pt idx="0">
                  <c:v>32.56</c:v>
                </c:pt>
                <c:pt idx="1">
                  <c:v>40.69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4-4BDD-B508-B34C4026E360}"/>
            </c:ext>
          </c:extLst>
        </c:ser>
        <c:ser>
          <c:idx val="1"/>
          <c:order val="1"/>
          <c:tx>
            <c:strRef>
              <c:f>sheet1!$M$30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sheet1!$N$28:$O$28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sheet1!$N$30:$O$30</c:f>
              <c:numCache>
                <c:formatCode>General</c:formatCode>
                <c:ptCount val="2"/>
                <c:pt idx="0">
                  <c:v>31.2</c:v>
                </c:pt>
                <c:pt idx="1">
                  <c:v>30.05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4-4BDD-B508-B34C4026E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9744"/>
        <c:axId val="116241536"/>
      </c:lineChart>
      <c:catAx>
        <c:axId val="1162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41536"/>
        <c:crosses val="autoZero"/>
        <c:auto val="1"/>
        <c:lblAlgn val="ctr"/>
        <c:lblOffset val="100"/>
        <c:noMultiLvlLbl val="0"/>
      </c:catAx>
      <c:valAx>
        <c:axId val="11624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3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sheet1!$N$13:$O$13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sheet1!$N$14:$O$14</c:f>
              <c:numCache>
                <c:formatCode>General</c:formatCode>
                <c:ptCount val="2"/>
                <c:pt idx="0">
                  <c:v>50.0625</c:v>
                </c:pt>
                <c:pt idx="1">
                  <c:v>52.8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2C-4C63-BCAF-20C651DED0D9}"/>
            </c:ext>
          </c:extLst>
        </c:ser>
        <c:ser>
          <c:idx val="1"/>
          <c:order val="1"/>
          <c:tx>
            <c:strRef>
              <c:f>sheet1!$M$15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sheet1!$N$13:$O$13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sheet1!$N$15:$O$15</c:f>
              <c:numCache>
                <c:formatCode>General</c:formatCode>
                <c:ptCount val="2"/>
                <c:pt idx="0">
                  <c:v>51.257142857142902</c:v>
                </c:pt>
                <c:pt idx="1">
                  <c:v>52.12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2C-4C63-BCAF-20C651DED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83200"/>
        <c:axId val="116484736"/>
      </c:lineChart>
      <c:catAx>
        <c:axId val="11648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484736"/>
        <c:crosses val="autoZero"/>
        <c:auto val="1"/>
        <c:lblAlgn val="ctr"/>
        <c:lblOffset val="100"/>
        <c:noMultiLvlLbl val="0"/>
      </c:catAx>
      <c:valAx>
        <c:axId val="11648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48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sheet1!$N$4:$O$4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sheet1!$N$5:$O$5</c:f>
              <c:numCache>
                <c:formatCode>General</c:formatCode>
                <c:ptCount val="2"/>
                <c:pt idx="0">
                  <c:v>50.5625</c:v>
                </c:pt>
                <c:pt idx="1">
                  <c:v>53.237499999999997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10-4308-85FA-1BF342F537C0}"/>
            </c:ext>
          </c:extLst>
        </c:ser>
        <c:ser>
          <c:idx val="1"/>
          <c:order val="1"/>
          <c:tx>
            <c:strRef>
              <c:f>sheet1!$M$6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sheet1!$N$4:$O$4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sheet1!$N$6:$O$6</c:f>
              <c:numCache>
                <c:formatCode>General</c:formatCode>
                <c:ptCount val="2"/>
                <c:pt idx="0">
                  <c:v>50.4444444444445</c:v>
                </c:pt>
                <c:pt idx="1">
                  <c:v>49.6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10-4308-85FA-1BF342F53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08928"/>
        <c:axId val="116666368"/>
      </c:lineChart>
      <c:catAx>
        <c:axId val="11650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66368"/>
        <c:crosses val="autoZero"/>
        <c:auto val="1"/>
        <c:lblAlgn val="ctr"/>
        <c:lblOffset val="100"/>
        <c:noMultiLvlLbl val="0"/>
      </c:catAx>
      <c:valAx>
        <c:axId val="116666368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50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sheet1!$W$5</c:f>
              <c:strCache>
                <c:ptCount val="1"/>
                <c:pt idx="0">
                  <c:v>uncrd</c:v>
                </c:pt>
              </c:strCache>
            </c:strRef>
          </c:tx>
          <c:marker>
            <c:symbol val="none"/>
          </c:marker>
          <c:cat>
            <c:numRef>
              <c:f>sheet1!$X$4:$Y$4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sheet1!$X$5:$Y$5</c:f>
              <c:numCache>
                <c:formatCode>General</c:formatCode>
                <c:ptCount val="2"/>
                <c:pt idx="0">
                  <c:v>59.4</c:v>
                </c:pt>
                <c:pt idx="1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A4-4E51-8C69-2B1BF300BE55}"/>
            </c:ext>
          </c:extLst>
        </c:ser>
        <c:ser>
          <c:idx val="1"/>
          <c:order val="1"/>
          <c:tx>
            <c:strRef>
              <c:f>sheet1!$W$6</c:f>
              <c:strCache>
                <c:ptCount val="1"/>
                <c:pt idx="0">
                  <c:v>crd</c:v>
                </c:pt>
              </c:strCache>
            </c:strRef>
          </c:tx>
          <c:marker>
            <c:symbol val="none"/>
          </c:marker>
          <c:cat>
            <c:numRef>
              <c:f>sheet1!$X$4:$Y$4</c:f>
              <c:numCache>
                <c:formatCode>General</c:formatCode>
                <c:ptCount val="2"/>
                <c:pt idx="0">
                  <c:v>5</c:v>
                </c:pt>
                <c:pt idx="1">
                  <c:v>8</c:v>
                </c:pt>
              </c:numCache>
            </c:numRef>
          </c:cat>
          <c:val>
            <c:numRef>
              <c:f>sheet1!$X$6:$Y$6</c:f>
              <c:numCache>
                <c:formatCode>General</c:formatCode>
                <c:ptCount val="2"/>
                <c:pt idx="0">
                  <c:v>59.875</c:v>
                </c:pt>
                <c:pt idx="1">
                  <c:v>62.266666666666701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A4-4E51-8C69-2B1BF300B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78656"/>
        <c:axId val="116680192"/>
      </c:lineChart>
      <c:catAx>
        <c:axId val="116678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680192"/>
        <c:crosses val="autoZero"/>
        <c:auto val="1"/>
        <c:lblAlgn val="ctr"/>
        <c:lblOffset val="100"/>
        <c:noMultiLvlLbl val="0"/>
      </c:catAx>
      <c:valAx>
        <c:axId val="116680192"/>
        <c:scaling>
          <c:orientation val="minMax"/>
          <c:min val="4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6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9</xdr:row>
      <xdr:rowOff>166687</xdr:rowOff>
    </xdr:from>
    <xdr:to>
      <xdr:col>10</xdr:col>
      <xdr:colOff>0</xdr:colOff>
      <xdr:row>17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1</xdr:row>
      <xdr:rowOff>0</xdr:rowOff>
    </xdr:from>
    <xdr:to>
      <xdr:col>10</xdr:col>
      <xdr:colOff>0</xdr:colOff>
      <xdr:row>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514350</xdr:colOff>
      <xdr:row>17</xdr:row>
      <xdr:rowOff>166687</xdr:rowOff>
    </xdr:from>
    <xdr:to>
      <xdr:col>10</xdr:col>
      <xdr:colOff>0</xdr:colOff>
      <xdr:row>26</xdr:row>
      <xdr:rowOff>38101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542926</xdr:colOff>
      <xdr:row>26</xdr:row>
      <xdr:rowOff>119062</xdr:rowOff>
    </xdr:from>
    <xdr:to>
      <xdr:col>10</xdr:col>
      <xdr:colOff>0</xdr:colOff>
      <xdr:row>34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476250</xdr:colOff>
      <xdr:row>19</xdr:row>
      <xdr:rowOff>42862</xdr:rowOff>
    </xdr:from>
    <xdr:to>
      <xdr:col>19</xdr:col>
      <xdr:colOff>561975</xdr:colOff>
      <xdr:row>26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495300</xdr:colOff>
      <xdr:row>27</xdr:row>
      <xdr:rowOff>90487</xdr:rowOff>
    </xdr:from>
    <xdr:to>
      <xdr:col>19</xdr:col>
      <xdr:colOff>581025</xdr:colOff>
      <xdr:row>34</xdr:row>
      <xdr:rowOff>152400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552449</xdr:colOff>
      <xdr:row>9</xdr:row>
      <xdr:rowOff>185737</xdr:rowOff>
    </xdr:from>
    <xdr:to>
      <xdr:col>19</xdr:col>
      <xdr:colOff>561974</xdr:colOff>
      <xdr:row>17</xdr:row>
      <xdr:rowOff>142875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600075</xdr:colOff>
      <xdr:row>0</xdr:row>
      <xdr:rowOff>176212</xdr:rowOff>
    </xdr:from>
    <xdr:to>
      <xdr:col>20</xdr:col>
      <xdr:colOff>0</xdr:colOff>
      <xdr:row>8</xdr:row>
      <xdr:rowOff>104775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314325</xdr:colOff>
      <xdr:row>1</xdr:row>
      <xdr:rowOff>185737</xdr:rowOff>
    </xdr:from>
    <xdr:to>
      <xdr:col>29</xdr:col>
      <xdr:colOff>247650</xdr:colOff>
      <xdr:row>8</xdr:row>
      <xdr:rowOff>161925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361950</xdr:colOff>
      <xdr:row>10</xdr:row>
      <xdr:rowOff>80962</xdr:rowOff>
    </xdr:from>
    <xdr:to>
      <xdr:col>29</xdr:col>
      <xdr:colOff>409575</xdr:colOff>
      <xdr:row>18</xdr:row>
      <xdr:rowOff>104775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476250</xdr:colOff>
      <xdr:row>20</xdr:row>
      <xdr:rowOff>4763</xdr:rowOff>
    </xdr:from>
    <xdr:to>
      <xdr:col>29</xdr:col>
      <xdr:colOff>333375</xdr:colOff>
      <xdr:row>27</xdr:row>
      <xdr:rowOff>19051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371475</xdr:colOff>
      <xdr:row>28</xdr:row>
      <xdr:rowOff>128588</xdr:rowOff>
    </xdr:from>
    <xdr:to>
      <xdr:col>29</xdr:col>
      <xdr:colOff>400050</xdr:colOff>
      <xdr:row>37</xdr:row>
      <xdr:rowOff>9526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1</xdr:row>
      <xdr:rowOff>47624</xdr:rowOff>
    </xdr:from>
    <xdr:to>
      <xdr:col>9</xdr:col>
      <xdr:colOff>0</xdr:colOff>
      <xdr:row>8</xdr:row>
      <xdr:rowOff>133349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9</xdr:row>
      <xdr:rowOff>128587</xdr:rowOff>
    </xdr:from>
    <xdr:to>
      <xdr:col>9</xdr:col>
      <xdr:colOff>0</xdr:colOff>
      <xdr:row>16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257176</xdr:colOff>
      <xdr:row>17</xdr:row>
      <xdr:rowOff>176212</xdr:rowOff>
    </xdr:from>
    <xdr:to>
      <xdr:col>9</xdr:col>
      <xdr:colOff>0</xdr:colOff>
      <xdr:row>25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28</xdr:row>
      <xdr:rowOff>23812</xdr:rowOff>
    </xdr:from>
    <xdr:to>
      <xdr:col>8</xdr:col>
      <xdr:colOff>600075</xdr:colOff>
      <xdr:row>35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133350</xdr:colOff>
      <xdr:row>18</xdr:row>
      <xdr:rowOff>109537</xdr:rowOff>
    </xdr:from>
    <xdr:to>
      <xdr:col>18</xdr:col>
      <xdr:colOff>0</xdr:colOff>
      <xdr:row>26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76200</xdr:colOff>
      <xdr:row>27</xdr:row>
      <xdr:rowOff>23812</xdr:rowOff>
    </xdr:from>
    <xdr:to>
      <xdr:col>18</xdr:col>
      <xdr:colOff>0</xdr:colOff>
      <xdr:row>34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66675</xdr:colOff>
      <xdr:row>2</xdr:row>
      <xdr:rowOff>14287</xdr:rowOff>
    </xdr:from>
    <xdr:to>
      <xdr:col>18</xdr:col>
      <xdr:colOff>0</xdr:colOff>
      <xdr:row>9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95250</xdr:colOff>
      <xdr:row>10</xdr:row>
      <xdr:rowOff>52387</xdr:rowOff>
    </xdr:from>
    <xdr:to>
      <xdr:col>18</xdr:col>
      <xdr:colOff>0</xdr:colOff>
      <xdr:row>18</xdr:row>
      <xdr:rowOff>104775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180975</xdr:colOff>
      <xdr:row>1</xdr:row>
      <xdr:rowOff>42862</xdr:rowOff>
    </xdr:from>
    <xdr:to>
      <xdr:col>26</xdr:col>
      <xdr:colOff>457200</xdr:colOff>
      <xdr:row>9</xdr:row>
      <xdr:rowOff>9525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180976</xdr:colOff>
      <xdr:row>9</xdr:row>
      <xdr:rowOff>138113</xdr:rowOff>
    </xdr:from>
    <xdr:to>
      <xdr:col>26</xdr:col>
      <xdr:colOff>466726</xdr:colOff>
      <xdr:row>17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200026</xdr:colOff>
      <xdr:row>18</xdr:row>
      <xdr:rowOff>109538</xdr:rowOff>
    </xdr:from>
    <xdr:to>
      <xdr:col>26</xdr:col>
      <xdr:colOff>485776</xdr:colOff>
      <xdr:row>26</xdr:row>
      <xdr:rowOff>142876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247650</xdr:colOff>
      <xdr:row>28</xdr:row>
      <xdr:rowOff>4763</xdr:rowOff>
    </xdr:from>
    <xdr:to>
      <xdr:col>26</xdr:col>
      <xdr:colOff>561975</xdr:colOff>
      <xdr:row>35</xdr:row>
      <xdr:rowOff>142875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333375</xdr:colOff>
      <xdr:row>1</xdr:row>
      <xdr:rowOff>152400</xdr:rowOff>
    </xdr:from>
    <xdr:to>
      <xdr:col>27</xdr:col>
      <xdr:colOff>47625</xdr:colOff>
      <xdr:row>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352424</xdr:colOff>
      <xdr:row>9</xdr:row>
      <xdr:rowOff>171449</xdr:rowOff>
    </xdr:from>
    <xdr:to>
      <xdr:col>27</xdr:col>
      <xdr:colOff>76199</xdr:colOff>
      <xdr:row>17</xdr:row>
      <xdr:rowOff>47624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285749</xdr:colOff>
      <xdr:row>18</xdr:row>
      <xdr:rowOff>123825</xdr:rowOff>
    </xdr:from>
    <xdr:to>
      <xdr:col>27</xdr:col>
      <xdr:colOff>257174</xdr:colOff>
      <xdr:row>26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333375</xdr:colOff>
      <xdr:row>28</xdr:row>
      <xdr:rowOff>114300</xdr:rowOff>
    </xdr:from>
    <xdr:to>
      <xdr:col>27</xdr:col>
      <xdr:colOff>285751</xdr:colOff>
      <xdr:row>36</xdr:row>
      <xdr:rowOff>123826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228600</xdr:colOff>
      <xdr:row>19</xdr:row>
      <xdr:rowOff>147636</xdr:rowOff>
    </xdr:from>
    <xdr:to>
      <xdr:col>8</xdr:col>
      <xdr:colOff>581025</xdr:colOff>
      <xdr:row>27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171450</xdr:colOff>
      <xdr:row>28</xdr:row>
      <xdr:rowOff>119062</xdr:rowOff>
    </xdr:from>
    <xdr:to>
      <xdr:col>8</xdr:col>
      <xdr:colOff>504825</xdr:colOff>
      <xdr:row>37</xdr:row>
      <xdr:rowOff>123825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219075</xdr:colOff>
      <xdr:row>1</xdr:row>
      <xdr:rowOff>90487</xdr:rowOff>
    </xdr:from>
    <xdr:to>
      <xdr:col>8</xdr:col>
      <xdr:colOff>552450</xdr:colOff>
      <xdr:row>9</xdr:row>
      <xdr:rowOff>66675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228600</xdr:colOff>
      <xdr:row>10</xdr:row>
      <xdr:rowOff>90487</xdr:rowOff>
    </xdr:from>
    <xdr:to>
      <xdr:col>9</xdr:col>
      <xdr:colOff>0</xdr:colOff>
      <xdr:row>18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257176</xdr:colOff>
      <xdr:row>1</xdr:row>
      <xdr:rowOff>14287</xdr:rowOff>
    </xdr:from>
    <xdr:to>
      <xdr:col>17</xdr:col>
      <xdr:colOff>600075</xdr:colOff>
      <xdr:row>8</xdr:row>
      <xdr:rowOff>123825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219075</xdr:colOff>
      <xdr:row>10</xdr:row>
      <xdr:rowOff>42863</xdr:rowOff>
    </xdr:from>
    <xdr:to>
      <xdr:col>18</xdr:col>
      <xdr:colOff>66675</xdr:colOff>
      <xdr:row>17</xdr:row>
      <xdr:rowOff>85725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238125</xdr:colOff>
      <xdr:row>19</xdr:row>
      <xdr:rowOff>33337</xdr:rowOff>
    </xdr:from>
    <xdr:to>
      <xdr:col>18</xdr:col>
      <xdr:colOff>38100</xdr:colOff>
      <xdr:row>27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200026</xdr:colOff>
      <xdr:row>28</xdr:row>
      <xdr:rowOff>61912</xdr:rowOff>
    </xdr:from>
    <xdr:to>
      <xdr:col>18</xdr:col>
      <xdr:colOff>0</xdr:colOff>
      <xdr:row>35</xdr:row>
      <xdr:rowOff>171450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Y31"/>
  <sheetViews>
    <sheetView workbookViewId="0">
      <selection activeCell="D35" sqref="D35"/>
    </sheetView>
  </sheetViews>
  <sheetFormatPr defaultRowHeight="14.4"/>
  <cols>
    <col min="1" max="1" width="9.109375" style="1"/>
    <col min="11" max="11" width="9.109375" style="1"/>
    <col min="21" max="21" width="9.109375" style="1"/>
    <col min="22" max="22" width="15" customWidth="1"/>
  </cols>
  <sheetData>
    <row r="3" spans="1:25">
      <c r="A3" s="1" t="s">
        <v>0</v>
      </c>
      <c r="K3" s="1" t="s">
        <v>8</v>
      </c>
      <c r="U3" s="1" t="s">
        <v>9</v>
      </c>
    </row>
    <row r="4" spans="1:25">
      <c r="B4" t="s">
        <v>1</v>
      </c>
      <c r="D4">
        <v>5</v>
      </c>
      <c r="E4">
        <v>8</v>
      </c>
      <c r="L4" t="s">
        <v>1</v>
      </c>
      <c r="N4">
        <v>5</v>
      </c>
      <c r="O4">
        <v>8</v>
      </c>
      <c r="V4" t="s">
        <v>1</v>
      </c>
      <c r="X4">
        <v>5</v>
      </c>
      <c r="Y4">
        <v>8</v>
      </c>
    </row>
    <row r="5" spans="1:25">
      <c r="C5" t="s">
        <v>3</v>
      </c>
      <c r="D5">
        <v>47.662500000000001</v>
      </c>
      <c r="E5">
        <v>58.49</v>
      </c>
      <c r="M5" t="s">
        <v>3</v>
      </c>
      <c r="N5">
        <v>50.5625</v>
      </c>
      <c r="O5">
        <v>53.237499999999997</v>
      </c>
      <c r="W5" t="s">
        <v>3</v>
      </c>
      <c r="X5">
        <v>59.4</v>
      </c>
      <c r="Y5">
        <v>74.5</v>
      </c>
    </row>
    <row r="6" spans="1:25">
      <c r="C6" t="s">
        <v>2</v>
      </c>
      <c r="D6">
        <v>49.06</v>
      </c>
      <c r="E6">
        <v>53.422222222222203</v>
      </c>
      <c r="M6" t="s">
        <v>2</v>
      </c>
      <c r="N6">
        <v>50.4444444444445</v>
      </c>
      <c r="O6">
        <v>49.6</v>
      </c>
      <c r="W6" t="s">
        <v>2</v>
      </c>
      <c r="X6">
        <v>59.875</v>
      </c>
      <c r="Y6">
        <v>62.266666666666701</v>
      </c>
    </row>
    <row r="10" spans="1:25">
      <c r="V10" t="s">
        <v>4</v>
      </c>
      <c r="X10">
        <v>5</v>
      </c>
      <c r="Y10">
        <v>8</v>
      </c>
    </row>
    <row r="11" spans="1:25">
      <c r="W11" t="s">
        <v>3</v>
      </c>
      <c r="X11">
        <v>49.5</v>
      </c>
      <c r="Y11">
        <v>67.316666666666706</v>
      </c>
    </row>
    <row r="12" spans="1:25">
      <c r="W12" t="s">
        <v>2</v>
      </c>
      <c r="X12">
        <v>42.075000000000003</v>
      </c>
      <c r="Y12">
        <v>56.1142857142857</v>
      </c>
    </row>
    <row r="13" spans="1:25">
      <c r="B13" t="s">
        <v>4</v>
      </c>
      <c r="D13">
        <v>5</v>
      </c>
      <c r="E13">
        <v>8</v>
      </c>
      <c r="L13" t="s">
        <v>4</v>
      </c>
      <c r="N13">
        <v>5</v>
      </c>
      <c r="O13">
        <v>8</v>
      </c>
    </row>
    <row r="14" spans="1:25">
      <c r="C14" t="s">
        <v>3</v>
      </c>
      <c r="D14">
        <v>45.177777777777798</v>
      </c>
      <c r="E14">
        <v>56.07</v>
      </c>
      <c r="M14" t="s">
        <v>3</v>
      </c>
      <c r="N14">
        <v>50.0625</v>
      </c>
      <c r="O14">
        <v>52.8</v>
      </c>
    </row>
    <row r="15" spans="1:25">
      <c r="C15" t="s">
        <v>2</v>
      </c>
      <c r="D15">
        <v>46.03</v>
      </c>
      <c r="E15">
        <v>49.56</v>
      </c>
      <c r="M15" t="s">
        <v>2</v>
      </c>
      <c r="N15">
        <v>51.257142857142902</v>
      </c>
      <c r="O15">
        <v>52.12</v>
      </c>
    </row>
    <row r="16" spans="1:25" ht="16.5" customHeight="1"/>
    <row r="19" spans="2:25">
      <c r="K19"/>
    </row>
    <row r="20" spans="2:25">
      <c r="K20"/>
    </row>
    <row r="21" spans="2:25">
      <c r="B21" t="s">
        <v>5</v>
      </c>
      <c r="D21">
        <v>5</v>
      </c>
      <c r="E21">
        <v>8</v>
      </c>
      <c r="K21"/>
      <c r="L21" t="s">
        <v>5</v>
      </c>
      <c r="N21">
        <v>5</v>
      </c>
      <c r="O21">
        <v>8</v>
      </c>
      <c r="V21" t="s">
        <v>5</v>
      </c>
      <c r="X21">
        <v>5</v>
      </c>
      <c r="Y21">
        <v>8</v>
      </c>
    </row>
    <row r="22" spans="2:25">
      <c r="C22" t="s">
        <v>3</v>
      </c>
      <c r="D22">
        <v>31.4</v>
      </c>
      <c r="E22">
        <v>49.25</v>
      </c>
      <c r="K22"/>
      <c r="M22" t="s">
        <v>3</v>
      </c>
      <c r="N22">
        <v>35.29</v>
      </c>
      <c r="O22">
        <v>43.93</v>
      </c>
      <c r="W22" t="s">
        <v>3</v>
      </c>
      <c r="X22">
        <v>24.74</v>
      </c>
      <c r="Y22">
        <v>36.520000000000003</v>
      </c>
    </row>
    <row r="23" spans="2:25">
      <c r="C23" t="s">
        <v>2</v>
      </c>
      <c r="D23">
        <v>36.322222222222202</v>
      </c>
      <c r="E23">
        <v>41.545454545454497</v>
      </c>
      <c r="K23"/>
      <c r="M23" t="s">
        <v>2</v>
      </c>
      <c r="N23">
        <v>37.049999999999997</v>
      </c>
      <c r="O23">
        <v>38.049999999999997</v>
      </c>
      <c r="W23" t="s">
        <v>2</v>
      </c>
      <c r="X23">
        <v>28.41</v>
      </c>
      <c r="Y23">
        <v>25.16</v>
      </c>
    </row>
    <row r="28" spans="2:25">
      <c r="D28">
        <v>5</v>
      </c>
      <c r="E28">
        <v>8</v>
      </c>
      <c r="K28"/>
      <c r="N28">
        <v>5</v>
      </c>
      <c r="O28">
        <v>8</v>
      </c>
    </row>
    <row r="29" spans="2:25">
      <c r="B29" t="s">
        <v>6</v>
      </c>
      <c r="C29" t="s">
        <v>3</v>
      </c>
      <c r="D29">
        <v>27.48</v>
      </c>
      <c r="E29">
        <v>44.377777777777801</v>
      </c>
      <c r="K29"/>
      <c r="L29" t="s">
        <v>6</v>
      </c>
      <c r="M29" t="s">
        <v>3</v>
      </c>
      <c r="N29">
        <v>32.56</v>
      </c>
      <c r="O29">
        <v>40.69</v>
      </c>
      <c r="X29">
        <v>5</v>
      </c>
      <c r="Y29">
        <v>8</v>
      </c>
    </row>
    <row r="30" spans="2:25">
      <c r="C30" t="s">
        <v>2</v>
      </c>
      <c r="D30">
        <v>34.54</v>
      </c>
      <c r="E30">
        <v>36.520000000000003</v>
      </c>
      <c r="K30"/>
      <c r="M30" t="s">
        <v>2</v>
      </c>
      <c r="N30">
        <v>31.2</v>
      </c>
      <c r="O30">
        <v>30.05</v>
      </c>
      <c r="V30" t="s">
        <v>6</v>
      </c>
      <c r="W30" t="s">
        <v>3</v>
      </c>
      <c r="X30">
        <v>23.31</v>
      </c>
      <c r="Y30">
        <v>33.43</v>
      </c>
    </row>
    <row r="31" spans="2:25">
      <c r="K31"/>
      <c r="W31" t="s">
        <v>2</v>
      </c>
      <c r="X31">
        <v>25.1111111111111</v>
      </c>
      <c r="Y31">
        <v>26</v>
      </c>
    </row>
  </sheetData>
  <phoneticPr fontId="6" type="noConversion"/>
  <pageMargins left="0.23622047244094488" right="0.23622047244094488" top="0.39370078740157483" bottom="0.19685039370078741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W31"/>
  <sheetViews>
    <sheetView workbookViewId="0">
      <selection activeCell="M37" sqref="M37"/>
    </sheetView>
  </sheetViews>
  <sheetFormatPr defaultRowHeight="14.4"/>
  <cols>
    <col min="1" max="1" width="9.109375" style="1"/>
    <col min="10" max="10" width="9.109375" style="1"/>
    <col min="19" max="19" width="9.109375" style="1"/>
    <col min="20" max="20" width="15" customWidth="1"/>
  </cols>
  <sheetData>
    <row r="3" spans="1:23">
      <c r="A3" s="1" t="s">
        <v>27</v>
      </c>
      <c r="J3" s="1" t="s">
        <v>15</v>
      </c>
      <c r="S3" s="1" t="s">
        <v>16</v>
      </c>
    </row>
    <row r="4" spans="1:23">
      <c r="B4" t="s">
        <v>1</v>
      </c>
      <c r="D4">
        <v>5</v>
      </c>
      <c r="E4">
        <v>8</v>
      </c>
      <c r="K4" t="s">
        <v>1</v>
      </c>
      <c r="M4">
        <v>5</v>
      </c>
      <c r="N4">
        <v>8</v>
      </c>
      <c r="T4" t="s">
        <v>1</v>
      </c>
      <c r="V4">
        <v>5</v>
      </c>
      <c r="W4">
        <v>8</v>
      </c>
    </row>
    <row r="5" spans="1:23">
      <c r="C5" t="s">
        <v>3</v>
      </c>
      <c r="D5">
        <v>54.52</v>
      </c>
      <c r="E5">
        <v>61.42</v>
      </c>
      <c r="L5" t="s">
        <v>3</v>
      </c>
      <c r="M5">
        <v>51.32</v>
      </c>
      <c r="N5">
        <v>56.09</v>
      </c>
      <c r="U5" t="s">
        <v>3</v>
      </c>
      <c r="V5">
        <v>62.01</v>
      </c>
      <c r="W5">
        <v>76.733333333333306</v>
      </c>
    </row>
    <row r="6" spans="1:23">
      <c r="C6" t="s">
        <v>2</v>
      </c>
      <c r="D6">
        <v>50.61</v>
      </c>
      <c r="E6">
        <v>53.39</v>
      </c>
      <c r="L6" t="s">
        <v>2</v>
      </c>
      <c r="M6">
        <v>51.52</v>
      </c>
      <c r="N6">
        <v>54.54</v>
      </c>
      <c r="U6" t="s">
        <v>2</v>
      </c>
      <c r="V6">
        <v>54.455555555555598</v>
      </c>
      <c r="W6">
        <v>59.588888888888903</v>
      </c>
    </row>
    <row r="10" spans="1:23">
      <c r="T10" t="s">
        <v>4</v>
      </c>
      <c r="V10">
        <v>5</v>
      </c>
      <c r="W10">
        <v>8</v>
      </c>
    </row>
    <row r="11" spans="1:23">
      <c r="B11" t="s">
        <v>4</v>
      </c>
      <c r="D11">
        <v>5</v>
      </c>
      <c r="E11">
        <v>8</v>
      </c>
      <c r="U11" t="s">
        <v>3</v>
      </c>
      <c r="V11">
        <v>61.23</v>
      </c>
      <c r="W11">
        <v>75.510000000000005</v>
      </c>
    </row>
    <row r="12" spans="1:23">
      <c r="C12" t="s">
        <v>3</v>
      </c>
      <c r="D12">
        <v>54.15</v>
      </c>
      <c r="E12">
        <v>59.59</v>
      </c>
      <c r="U12" t="s">
        <v>2</v>
      </c>
      <c r="V12">
        <v>57.755555555555603</v>
      </c>
      <c r="W12">
        <v>66.488888888888894</v>
      </c>
    </row>
    <row r="13" spans="1:23">
      <c r="C13" t="s">
        <v>2</v>
      </c>
      <c r="D13">
        <v>48.59</v>
      </c>
      <c r="E13">
        <v>51.39</v>
      </c>
      <c r="K13" t="s">
        <v>4</v>
      </c>
      <c r="M13">
        <v>5</v>
      </c>
      <c r="N13">
        <v>8</v>
      </c>
    </row>
    <row r="14" spans="1:23">
      <c r="L14" t="s">
        <v>3</v>
      </c>
      <c r="M14">
        <v>59.33</v>
      </c>
      <c r="N14">
        <v>63.43</v>
      </c>
    </row>
    <row r="15" spans="1:23">
      <c r="L15" t="s">
        <v>2</v>
      </c>
      <c r="M15">
        <v>54.23</v>
      </c>
      <c r="N15">
        <v>56.04</v>
      </c>
    </row>
    <row r="19" spans="2:23">
      <c r="B19" t="s">
        <v>5</v>
      </c>
      <c r="D19">
        <v>5</v>
      </c>
      <c r="E19">
        <v>8</v>
      </c>
    </row>
    <row r="20" spans="2:23">
      <c r="C20" t="s">
        <v>3</v>
      </c>
      <c r="D20">
        <v>41.077777777777797</v>
      </c>
      <c r="E20">
        <v>58.4</v>
      </c>
    </row>
    <row r="21" spans="2:23">
      <c r="C21" t="s">
        <v>2</v>
      </c>
      <c r="D21">
        <v>43.3888888888889</v>
      </c>
      <c r="E21">
        <v>41.66</v>
      </c>
      <c r="K21" t="s">
        <v>5</v>
      </c>
      <c r="M21">
        <v>5</v>
      </c>
      <c r="N21">
        <v>8</v>
      </c>
      <c r="T21" t="s">
        <v>5</v>
      </c>
      <c r="V21">
        <v>5</v>
      </c>
      <c r="W21">
        <v>8</v>
      </c>
    </row>
    <row r="22" spans="2:23">
      <c r="L22" t="s">
        <v>3</v>
      </c>
      <c r="M22">
        <v>33.8125</v>
      </c>
      <c r="N22">
        <v>36.17</v>
      </c>
      <c r="U22" t="s">
        <v>3</v>
      </c>
      <c r="V22">
        <v>52.9</v>
      </c>
      <c r="W22">
        <v>66.66</v>
      </c>
    </row>
    <row r="23" spans="2:23">
      <c r="L23" t="s">
        <v>2</v>
      </c>
      <c r="M23">
        <v>34.93</v>
      </c>
      <c r="N23">
        <v>35.549999999999997</v>
      </c>
      <c r="U23" t="s">
        <v>2</v>
      </c>
      <c r="V23">
        <v>54.66</v>
      </c>
      <c r="W23">
        <v>59.12</v>
      </c>
    </row>
    <row r="28" spans="2:23">
      <c r="D28">
        <v>5</v>
      </c>
      <c r="E28">
        <v>8</v>
      </c>
      <c r="M28">
        <v>5</v>
      </c>
      <c r="N28">
        <v>8</v>
      </c>
    </row>
    <row r="29" spans="2:23">
      <c r="B29" t="s">
        <v>6</v>
      </c>
      <c r="C29" t="s">
        <v>3</v>
      </c>
      <c r="D29">
        <v>44.6</v>
      </c>
      <c r="E29">
        <v>54.97</v>
      </c>
      <c r="K29" t="s">
        <v>6</v>
      </c>
      <c r="L29" t="s">
        <v>3</v>
      </c>
      <c r="M29">
        <v>27.17</v>
      </c>
      <c r="N29">
        <v>32.522222222222197</v>
      </c>
      <c r="V29">
        <v>5</v>
      </c>
      <c r="W29">
        <v>8</v>
      </c>
    </row>
    <row r="30" spans="2:23">
      <c r="C30" t="s">
        <v>2</v>
      </c>
      <c r="D30">
        <v>33.662500000000001</v>
      </c>
      <c r="E30">
        <v>38.380000000000003</v>
      </c>
      <c r="L30" t="s">
        <v>2</v>
      </c>
      <c r="M30">
        <v>32.479999999999997</v>
      </c>
      <c r="N30">
        <v>33.229999999999997</v>
      </c>
      <c r="T30" t="s">
        <v>6</v>
      </c>
      <c r="U30" t="s">
        <v>3</v>
      </c>
      <c r="V30">
        <v>47.2</v>
      </c>
      <c r="W30">
        <v>55.344444444444498</v>
      </c>
    </row>
    <row r="31" spans="2:23">
      <c r="U31" t="s">
        <v>2</v>
      </c>
      <c r="V31">
        <v>48.6</v>
      </c>
      <c r="W31">
        <v>51.322222222222202</v>
      </c>
    </row>
  </sheetData>
  <phoneticPr fontId="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31"/>
  <sheetViews>
    <sheetView workbookViewId="0">
      <selection sqref="A1:I1048576"/>
    </sheetView>
  </sheetViews>
  <sheetFormatPr defaultRowHeight="14.4"/>
  <cols>
    <col min="1" max="1" width="9.109375" style="1"/>
    <col min="10" max="10" width="9.109375" style="1"/>
    <col min="19" max="19" width="9.109375" style="1"/>
    <col min="20" max="20" width="15" customWidth="1"/>
  </cols>
  <sheetData>
    <row r="2" spans="1:23">
      <c r="A2" s="1" t="s">
        <v>7</v>
      </c>
    </row>
    <row r="3" spans="1:23">
      <c r="J3" s="1" t="s">
        <v>18</v>
      </c>
      <c r="S3" s="1" t="s">
        <v>17</v>
      </c>
    </row>
    <row r="4" spans="1:23">
      <c r="B4" t="s">
        <v>1</v>
      </c>
      <c r="D4">
        <v>5</v>
      </c>
      <c r="E4">
        <v>8</v>
      </c>
      <c r="K4" t="s">
        <v>1</v>
      </c>
      <c r="M4">
        <v>5</v>
      </c>
      <c r="N4">
        <v>8</v>
      </c>
      <c r="T4" t="s">
        <v>1</v>
      </c>
      <c r="V4">
        <v>5</v>
      </c>
      <c r="W4">
        <v>8</v>
      </c>
    </row>
    <row r="5" spans="1:23">
      <c r="C5" t="s">
        <v>3</v>
      </c>
      <c r="D5">
        <v>60.84</v>
      </c>
      <c r="E5">
        <v>66.81</v>
      </c>
      <c r="L5" t="s">
        <v>3</v>
      </c>
      <c r="M5">
        <v>44.04</v>
      </c>
      <c r="N5">
        <v>59.22</v>
      </c>
      <c r="U5" t="s">
        <v>3</v>
      </c>
      <c r="V5">
        <v>63.64</v>
      </c>
      <c r="W5">
        <v>67.622222222222206</v>
      </c>
    </row>
    <row r="6" spans="1:23">
      <c r="C6" t="s">
        <v>2</v>
      </c>
      <c r="D6">
        <v>54.42</v>
      </c>
      <c r="E6">
        <v>55.85</v>
      </c>
      <c r="L6" t="s">
        <v>2</v>
      </c>
      <c r="M6">
        <v>38.799999999999997</v>
      </c>
      <c r="N6">
        <v>43.3125</v>
      </c>
      <c r="U6" t="s">
        <v>2</v>
      </c>
      <c r="V6">
        <v>50.766666666666701</v>
      </c>
      <c r="W6">
        <v>54.233333333333299</v>
      </c>
    </row>
    <row r="10" spans="1:23">
      <c r="T10" t="s">
        <v>4</v>
      </c>
    </row>
    <row r="11" spans="1:23">
      <c r="B11" t="s">
        <v>4</v>
      </c>
      <c r="D11">
        <v>5</v>
      </c>
      <c r="E11">
        <v>8</v>
      </c>
      <c r="V11">
        <v>5</v>
      </c>
      <c r="W11">
        <v>8</v>
      </c>
    </row>
    <row r="12" spans="1:23">
      <c r="C12" t="s">
        <v>3</v>
      </c>
      <c r="D12">
        <v>63.781818181818203</v>
      </c>
      <c r="E12">
        <v>70.17</v>
      </c>
      <c r="U12" t="s">
        <v>3</v>
      </c>
      <c r="V12">
        <v>63.81</v>
      </c>
      <c r="W12">
        <v>73</v>
      </c>
    </row>
    <row r="13" spans="1:23">
      <c r="C13" t="s">
        <v>2</v>
      </c>
      <c r="D13">
        <v>58.785714285714299</v>
      </c>
      <c r="E13">
        <v>58.274999999999999</v>
      </c>
      <c r="K13" t="s">
        <v>4</v>
      </c>
      <c r="M13">
        <v>5</v>
      </c>
      <c r="N13">
        <v>8</v>
      </c>
      <c r="U13" t="s">
        <v>2</v>
      </c>
      <c r="V13">
        <v>50.1636363636364</v>
      </c>
      <c r="W13">
        <v>53.75</v>
      </c>
    </row>
    <row r="14" spans="1:23">
      <c r="L14" t="s">
        <v>3</v>
      </c>
      <c r="M14">
        <v>48.72</v>
      </c>
      <c r="N14">
        <v>59.25</v>
      </c>
    </row>
    <row r="15" spans="1:23">
      <c r="L15" t="s">
        <v>2</v>
      </c>
      <c r="M15">
        <v>40.19</v>
      </c>
      <c r="N15">
        <v>42.674999999999997</v>
      </c>
    </row>
    <row r="19" spans="2:23">
      <c r="B19" t="s">
        <v>5</v>
      </c>
      <c r="D19">
        <v>5</v>
      </c>
      <c r="E19">
        <v>8</v>
      </c>
    </row>
    <row r="20" spans="2:23">
      <c r="C20" t="s">
        <v>3</v>
      </c>
      <c r="D20">
        <v>41.8888888888889</v>
      </c>
      <c r="E20">
        <v>46</v>
      </c>
    </row>
    <row r="21" spans="2:23">
      <c r="C21" t="s">
        <v>2</v>
      </c>
      <c r="D21">
        <v>40.26</v>
      </c>
      <c r="E21">
        <v>39.840000000000003</v>
      </c>
      <c r="K21" t="s">
        <v>5</v>
      </c>
      <c r="M21">
        <v>5</v>
      </c>
      <c r="N21">
        <v>8</v>
      </c>
      <c r="T21" t="s">
        <v>5</v>
      </c>
      <c r="V21">
        <v>5</v>
      </c>
      <c r="W21">
        <v>8</v>
      </c>
    </row>
    <row r="22" spans="2:23">
      <c r="L22" t="s">
        <v>3</v>
      </c>
      <c r="M22">
        <v>37.979999999999997</v>
      </c>
      <c r="N22">
        <v>48.17</v>
      </c>
      <c r="U22" t="s">
        <v>3</v>
      </c>
      <c r="V22">
        <v>27.1</v>
      </c>
      <c r="W22">
        <v>41.633333333333297</v>
      </c>
    </row>
    <row r="23" spans="2:23">
      <c r="L23" t="s">
        <v>2</v>
      </c>
      <c r="M23">
        <v>35.8333333333333</v>
      </c>
      <c r="N23">
        <v>37.933333333333302</v>
      </c>
      <c r="U23" t="s">
        <v>2</v>
      </c>
      <c r="V23">
        <v>29.53</v>
      </c>
      <c r="W23">
        <v>35.21</v>
      </c>
    </row>
    <row r="28" spans="2:23">
      <c r="D28">
        <v>5</v>
      </c>
      <c r="E28">
        <v>8</v>
      </c>
      <c r="M28">
        <v>5</v>
      </c>
      <c r="N28">
        <v>8</v>
      </c>
    </row>
    <row r="29" spans="2:23">
      <c r="B29" t="s">
        <v>6</v>
      </c>
      <c r="C29" t="s">
        <v>3</v>
      </c>
      <c r="D29">
        <v>37.909999999999997</v>
      </c>
      <c r="E29">
        <v>41.04</v>
      </c>
      <c r="K29" t="s">
        <v>6</v>
      </c>
      <c r="L29" t="s">
        <v>3</v>
      </c>
      <c r="M29">
        <v>36.24</v>
      </c>
      <c r="N29">
        <v>50.23</v>
      </c>
      <c r="V29">
        <v>5</v>
      </c>
      <c r="W29">
        <v>8</v>
      </c>
    </row>
    <row r="30" spans="2:23">
      <c r="C30" t="s">
        <v>2</v>
      </c>
      <c r="D30">
        <v>34.72</v>
      </c>
      <c r="E30">
        <v>35.36</v>
      </c>
      <c r="L30" t="s">
        <v>2</v>
      </c>
      <c r="M30">
        <v>34.35</v>
      </c>
      <c r="N30">
        <v>37.6</v>
      </c>
      <c r="T30" t="s">
        <v>6</v>
      </c>
      <c r="U30" t="s">
        <v>3</v>
      </c>
      <c r="V30">
        <v>28.4</v>
      </c>
      <c r="W30">
        <v>36.86</v>
      </c>
    </row>
    <row r="31" spans="2:23">
      <c r="U31" t="s">
        <v>2</v>
      </c>
      <c r="V31">
        <v>30.76</v>
      </c>
      <c r="W31">
        <v>30.1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30"/>
  <sheetViews>
    <sheetView workbookViewId="0">
      <selection activeCell="I20" sqref="I20"/>
    </sheetView>
  </sheetViews>
  <sheetFormatPr defaultRowHeight="14.4"/>
  <cols>
    <col min="1" max="1" width="9.109375" style="1"/>
    <col min="10" max="10" width="9.109375" style="1"/>
    <col min="18" max="18" width="9.109375" style="3"/>
    <col min="19" max="22" width="9.109375" style="4"/>
  </cols>
  <sheetData>
    <row r="2" spans="1:22">
      <c r="A2" s="1" t="s">
        <v>30</v>
      </c>
      <c r="J2" s="1" t="s">
        <v>29</v>
      </c>
      <c r="R2" s="3" t="s">
        <v>32</v>
      </c>
    </row>
    <row r="4" spans="1:22">
      <c r="B4" t="s">
        <v>1</v>
      </c>
      <c r="D4">
        <v>5</v>
      </c>
      <c r="E4">
        <v>8</v>
      </c>
      <c r="K4" t="s">
        <v>1</v>
      </c>
      <c r="M4">
        <v>5</v>
      </c>
      <c r="N4">
        <v>8</v>
      </c>
      <c r="S4" s="4" t="s">
        <v>1</v>
      </c>
      <c r="U4" s="4">
        <v>5</v>
      </c>
      <c r="V4" s="4">
        <v>8</v>
      </c>
    </row>
    <row r="5" spans="1:22">
      <c r="C5" t="s">
        <v>3</v>
      </c>
      <c r="D5">
        <v>57.53</v>
      </c>
      <c r="E5">
        <v>64.209999999999994</v>
      </c>
      <c r="L5" t="s">
        <v>3</v>
      </c>
      <c r="M5">
        <v>57</v>
      </c>
      <c r="N5">
        <v>56.5625</v>
      </c>
      <c r="T5" s="4" t="s">
        <v>3</v>
      </c>
      <c r="U5" s="4">
        <v>61.4</v>
      </c>
      <c r="V5" s="4">
        <v>70.06</v>
      </c>
    </row>
    <row r="6" spans="1:22">
      <c r="C6" t="s">
        <v>2</v>
      </c>
      <c r="D6">
        <v>53.88</v>
      </c>
      <c r="E6">
        <v>55.03</v>
      </c>
      <c r="L6" t="s">
        <v>2</v>
      </c>
      <c r="M6">
        <v>53.37</v>
      </c>
      <c r="N6">
        <v>54.244444444444497</v>
      </c>
      <c r="T6" s="4" t="s">
        <v>2</v>
      </c>
      <c r="U6" s="4">
        <v>54.4444444444444</v>
      </c>
      <c r="V6" s="4">
        <v>58</v>
      </c>
    </row>
    <row r="11" spans="1:22">
      <c r="B11" t="s">
        <v>4</v>
      </c>
      <c r="D11">
        <v>5</v>
      </c>
      <c r="E11">
        <v>8</v>
      </c>
      <c r="K11" t="s">
        <v>4</v>
      </c>
      <c r="M11">
        <v>5</v>
      </c>
      <c r="N11">
        <v>8</v>
      </c>
      <c r="S11" s="4" t="s">
        <v>4</v>
      </c>
      <c r="U11" s="4">
        <v>5</v>
      </c>
      <c r="V11" s="4">
        <v>8</v>
      </c>
    </row>
    <row r="12" spans="1:22">
      <c r="C12" t="s">
        <v>3</v>
      </c>
      <c r="D12">
        <v>54.9</v>
      </c>
      <c r="E12">
        <v>66.142857142857096</v>
      </c>
      <c r="L12" t="s">
        <v>3</v>
      </c>
      <c r="M12">
        <v>60.26</v>
      </c>
      <c r="N12">
        <v>60.644444444444403</v>
      </c>
      <c r="T12" s="4" t="s">
        <v>3</v>
      </c>
      <c r="U12" s="4">
        <v>58.64</v>
      </c>
      <c r="V12" s="4">
        <v>70.16</v>
      </c>
    </row>
    <row r="13" spans="1:22">
      <c r="C13" t="s">
        <v>2</v>
      </c>
      <c r="D13">
        <v>51.46</v>
      </c>
      <c r="E13">
        <v>61.25</v>
      </c>
      <c r="L13" t="s">
        <v>2</v>
      </c>
      <c r="M13">
        <v>47.85</v>
      </c>
      <c r="N13">
        <v>53.516666666666701</v>
      </c>
      <c r="T13" s="4" t="s">
        <v>2</v>
      </c>
      <c r="U13" s="4">
        <v>54.9</v>
      </c>
      <c r="V13" s="4">
        <v>57.4444444444444</v>
      </c>
    </row>
    <row r="19" spans="2:22">
      <c r="B19" t="s">
        <v>5</v>
      </c>
      <c r="D19">
        <v>5</v>
      </c>
      <c r="E19">
        <v>8</v>
      </c>
      <c r="K19" t="s">
        <v>5</v>
      </c>
      <c r="M19">
        <v>5</v>
      </c>
      <c r="N19">
        <v>8</v>
      </c>
      <c r="S19" s="4" t="s">
        <v>5</v>
      </c>
      <c r="U19" s="4">
        <v>5</v>
      </c>
      <c r="V19" s="4">
        <v>8</v>
      </c>
    </row>
    <row r="20" spans="2:22">
      <c r="C20" t="s">
        <v>3</v>
      </c>
      <c r="D20">
        <v>23.588888888888899</v>
      </c>
      <c r="E20">
        <v>34.200000000000003</v>
      </c>
      <c r="L20" t="s">
        <v>3</v>
      </c>
      <c r="M20">
        <v>33.044444444444402</v>
      </c>
      <c r="N20">
        <v>43.64</v>
      </c>
      <c r="T20" s="4" t="s">
        <v>3</v>
      </c>
      <c r="U20" s="4">
        <v>33.35</v>
      </c>
      <c r="V20" s="4">
        <v>47.04</v>
      </c>
    </row>
    <row r="21" spans="2:22">
      <c r="C21" t="s">
        <v>2</v>
      </c>
      <c r="D21">
        <v>25.82</v>
      </c>
      <c r="E21">
        <v>25.488900000000001</v>
      </c>
      <c r="L21" t="s">
        <v>2</v>
      </c>
      <c r="M21">
        <v>37.28</v>
      </c>
      <c r="N21">
        <v>37.799999999999997</v>
      </c>
      <c r="T21" s="4" t="s">
        <v>2</v>
      </c>
      <c r="U21" s="4">
        <v>38.770000000000003</v>
      </c>
      <c r="V21" s="4">
        <v>44.07</v>
      </c>
    </row>
    <row r="28" spans="2:22">
      <c r="D28">
        <v>5</v>
      </c>
      <c r="E28">
        <v>8</v>
      </c>
      <c r="M28">
        <v>5</v>
      </c>
      <c r="N28">
        <v>8</v>
      </c>
      <c r="U28" s="4">
        <v>5</v>
      </c>
      <c r="V28" s="4">
        <v>8</v>
      </c>
    </row>
    <row r="29" spans="2:22">
      <c r="B29" t="s">
        <v>6</v>
      </c>
      <c r="C29" t="s">
        <v>3</v>
      </c>
      <c r="D29">
        <v>21.1111111111111</v>
      </c>
      <c r="E29">
        <v>28.9</v>
      </c>
      <c r="K29" t="s">
        <v>6</v>
      </c>
      <c r="L29" t="s">
        <v>3</v>
      </c>
      <c r="M29">
        <v>40.76</v>
      </c>
      <c r="N29">
        <v>49.8888888888889</v>
      </c>
      <c r="S29" s="4" t="s">
        <v>6</v>
      </c>
      <c r="T29" s="4" t="s">
        <v>3</v>
      </c>
      <c r="U29" s="4">
        <v>26.366666666666699</v>
      </c>
      <c r="V29" s="4">
        <v>51.84</v>
      </c>
    </row>
    <row r="30" spans="2:22">
      <c r="C30" t="s">
        <v>2</v>
      </c>
      <c r="D30">
        <v>24.074999999999999</v>
      </c>
      <c r="E30">
        <v>28.56</v>
      </c>
      <c r="L30" t="s">
        <v>2</v>
      </c>
      <c r="M30">
        <v>42.29</v>
      </c>
      <c r="N30">
        <v>40.049999999999997</v>
      </c>
      <c r="T30" s="4" t="s">
        <v>2</v>
      </c>
      <c r="U30" s="4">
        <v>32.340000000000003</v>
      </c>
      <c r="V30" s="4">
        <v>37.4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5"/>
  <sheetViews>
    <sheetView tabSelected="1" workbookViewId="0">
      <selection activeCell="K5" sqref="K5"/>
    </sheetView>
  </sheetViews>
  <sheetFormatPr defaultRowHeight="14.4"/>
  <cols>
    <col min="2" max="2" width="12.77734375" customWidth="1"/>
    <col min="3" max="3" width="10.21875" customWidth="1"/>
  </cols>
  <sheetData>
    <row r="1" spans="1:20">
      <c r="B1" t="s">
        <v>55</v>
      </c>
      <c r="G1" t="s">
        <v>56</v>
      </c>
      <c r="L1" t="s">
        <v>58</v>
      </c>
      <c r="Q1" t="s">
        <v>57</v>
      </c>
    </row>
    <row r="2" spans="1:20">
      <c r="B2" t="s">
        <v>49</v>
      </c>
      <c r="D2" t="s">
        <v>50</v>
      </c>
      <c r="G2" t="s">
        <v>49</v>
      </c>
      <c r="I2" t="s">
        <v>50</v>
      </c>
      <c r="L2" t="s">
        <v>49</v>
      </c>
      <c r="N2" t="s">
        <v>50</v>
      </c>
      <c r="Q2" t="s">
        <v>49</v>
      </c>
      <c r="S2" t="s">
        <v>50</v>
      </c>
    </row>
    <row r="3" spans="1:20">
      <c r="A3" t="s">
        <v>14</v>
      </c>
      <c r="B3" t="s">
        <v>51</v>
      </c>
      <c r="C3" t="s">
        <v>52</v>
      </c>
      <c r="D3" t="s">
        <v>51</v>
      </c>
      <c r="E3" t="s">
        <v>52</v>
      </c>
      <c r="G3" t="s">
        <v>51</v>
      </c>
      <c r="H3" t="s">
        <v>52</v>
      </c>
      <c r="I3" t="s">
        <v>51</v>
      </c>
      <c r="J3" t="s">
        <v>52</v>
      </c>
      <c r="L3" t="s">
        <v>51</v>
      </c>
      <c r="M3" t="s">
        <v>52</v>
      </c>
      <c r="N3" t="s">
        <v>51</v>
      </c>
      <c r="O3" t="s">
        <v>52</v>
      </c>
      <c r="Q3" t="s">
        <v>10</v>
      </c>
      <c r="R3" t="s">
        <v>11</v>
      </c>
      <c r="S3" t="s">
        <v>12</v>
      </c>
      <c r="T3" t="s">
        <v>13</v>
      </c>
    </row>
    <row r="4" spans="1:20">
      <c r="A4" t="s">
        <v>53</v>
      </c>
      <c r="B4">
        <v>5.0562500000000004</v>
      </c>
      <c r="C4">
        <v>5.3237499999999995</v>
      </c>
      <c r="D4">
        <v>5.0444444444444496</v>
      </c>
      <c r="E4">
        <v>4.96</v>
      </c>
      <c r="G4">
        <v>5.0062499999999996</v>
      </c>
      <c r="H4">
        <v>5.2799999999999994</v>
      </c>
      <c r="I4">
        <v>5.1257142857142899</v>
      </c>
      <c r="J4">
        <v>5.2119999999999997</v>
      </c>
      <c r="L4">
        <v>3.5289999999999999</v>
      </c>
      <c r="M4">
        <v>4.3929999999999998</v>
      </c>
      <c r="N4">
        <v>3.7049999999999996</v>
      </c>
      <c r="O4">
        <v>3.8049999999999997</v>
      </c>
      <c r="Q4">
        <v>3.2560000000000002</v>
      </c>
      <c r="R4">
        <v>4.069</v>
      </c>
      <c r="S4">
        <v>3.12</v>
      </c>
      <c r="T4">
        <v>3.0049999999999999</v>
      </c>
    </row>
    <row r="5" spans="1:20">
      <c r="A5" t="s">
        <v>19</v>
      </c>
      <c r="B5">
        <v>5.9399999999999995</v>
      </c>
      <c r="C5">
        <v>7.45</v>
      </c>
      <c r="D5">
        <v>5.9874999999999998</v>
      </c>
      <c r="E5">
        <v>6.2266666666666701</v>
      </c>
      <c r="G5">
        <v>4.95</v>
      </c>
      <c r="H5">
        <v>6.7316666666666709</v>
      </c>
      <c r="I5">
        <v>4.2075000000000005</v>
      </c>
      <c r="J5">
        <v>5.6114285714285703</v>
      </c>
      <c r="L5">
        <v>2.4739999999999998</v>
      </c>
      <c r="M5">
        <v>3.6520000000000001</v>
      </c>
      <c r="N5">
        <v>2.8410000000000002</v>
      </c>
      <c r="O5">
        <v>2.516</v>
      </c>
      <c r="Q5">
        <v>2.331</v>
      </c>
      <c r="R5">
        <v>3.343</v>
      </c>
      <c r="S5">
        <v>2.5111111111111102</v>
      </c>
      <c r="T5">
        <v>2.6</v>
      </c>
    </row>
    <row r="6" spans="1:20">
      <c r="A6" t="s">
        <v>20</v>
      </c>
      <c r="B6">
        <v>5.452</v>
      </c>
      <c r="C6">
        <v>6.1420000000000003</v>
      </c>
      <c r="D6">
        <v>5.0609999999999999</v>
      </c>
      <c r="E6">
        <v>5.3390000000000004</v>
      </c>
      <c r="G6">
        <v>5.415</v>
      </c>
      <c r="H6">
        <v>5.9590000000000005</v>
      </c>
      <c r="I6">
        <v>4.859</v>
      </c>
      <c r="J6">
        <v>5.1390000000000002</v>
      </c>
      <c r="L6">
        <v>4.1077777777777795</v>
      </c>
      <c r="M6">
        <v>5.84</v>
      </c>
      <c r="N6">
        <v>4.3388888888888903</v>
      </c>
      <c r="O6">
        <v>4.1659999999999995</v>
      </c>
      <c r="Q6">
        <v>4.46</v>
      </c>
      <c r="R6">
        <v>5.4969999999999999</v>
      </c>
      <c r="S6">
        <v>3.36625</v>
      </c>
      <c r="T6">
        <v>3.8380000000000001</v>
      </c>
    </row>
    <row r="7" spans="1:20">
      <c r="A7" t="s">
        <v>21</v>
      </c>
      <c r="B7">
        <v>5.1319999999999997</v>
      </c>
      <c r="C7">
        <v>5.609</v>
      </c>
      <c r="D7">
        <v>5.1520000000000001</v>
      </c>
      <c r="E7">
        <v>5.4539999999999997</v>
      </c>
      <c r="G7">
        <v>5.9329999999999998</v>
      </c>
      <c r="H7">
        <v>6.343</v>
      </c>
      <c r="I7">
        <v>5.423</v>
      </c>
      <c r="J7">
        <v>5.6040000000000001</v>
      </c>
      <c r="L7">
        <v>3.3812500000000001</v>
      </c>
      <c r="M7">
        <v>3.617</v>
      </c>
      <c r="N7">
        <v>3.4929999999999999</v>
      </c>
      <c r="O7">
        <v>3.5549999999999997</v>
      </c>
      <c r="Q7">
        <v>2.7170000000000001</v>
      </c>
      <c r="R7">
        <v>3.2522222222222199</v>
      </c>
      <c r="S7">
        <v>3.2479999999999998</v>
      </c>
      <c r="T7">
        <v>3.3229999999999995</v>
      </c>
    </row>
    <row r="8" spans="1:20">
      <c r="A8" t="s">
        <v>22</v>
      </c>
      <c r="B8">
        <v>6.2009999999999996</v>
      </c>
      <c r="C8">
        <v>7.6733333333333302</v>
      </c>
      <c r="D8">
        <v>5.4455555555555595</v>
      </c>
      <c r="E8">
        <v>5.9588888888888905</v>
      </c>
      <c r="G8">
        <v>6.1229999999999993</v>
      </c>
      <c r="H8">
        <v>7.5510000000000002</v>
      </c>
      <c r="I8">
        <v>5.7755555555555604</v>
      </c>
      <c r="J8">
        <v>6.6488888888888891</v>
      </c>
      <c r="L8">
        <v>5.29</v>
      </c>
      <c r="M8">
        <v>6.6659999999999995</v>
      </c>
      <c r="N8">
        <v>5.4659999999999993</v>
      </c>
      <c r="O8">
        <v>5.9119999999999999</v>
      </c>
      <c r="Q8">
        <v>4.7200000000000006</v>
      </c>
      <c r="R8">
        <v>5.5344444444444498</v>
      </c>
      <c r="S8">
        <v>4.8600000000000003</v>
      </c>
      <c r="T8">
        <v>5.1322222222222198</v>
      </c>
    </row>
    <row r="9" spans="1:20">
      <c r="A9" t="s">
        <v>23</v>
      </c>
      <c r="B9">
        <v>6.0840000000000005</v>
      </c>
      <c r="C9">
        <v>6.681</v>
      </c>
      <c r="D9">
        <v>5.4420000000000002</v>
      </c>
      <c r="E9">
        <v>5.585</v>
      </c>
      <c r="G9">
        <v>6.3781818181818206</v>
      </c>
      <c r="H9">
        <v>7.0170000000000003</v>
      </c>
      <c r="I9">
        <v>5.8785714285714299</v>
      </c>
      <c r="J9">
        <v>5.8274999999999997</v>
      </c>
      <c r="L9">
        <v>4.18888888888889</v>
      </c>
      <c r="M9">
        <v>4.5999999999999996</v>
      </c>
      <c r="N9">
        <v>4.0259999999999998</v>
      </c>
      <c r="O9">
        <v>3.9840000000000004</v>
      </c>
      <c r="Q9">
        <v>3.7909999999999995</v>
      </c>
      <c r="R9">
        <v>4.1040000000000001</v>
      </c>
      <c r="S9">
        <v>3.472</v>
      </c>
      <c r="T9">
        <v>3.536</v>
      </c>
    </row>
    <row r="10" spans="1:20">
      <c r="A10" t="s">
        <v>24</v>
      </c>
      <c r="B10">
        <v>6.3639999999999999</v>
      </c>
      <c r="C10">
        <v>6.7622222222222206</v>
      </c>
      <c r="D10">
        <v>5.0766666666666698</v>
      </c>
      <c r="E10">
        <v>5.4233333333333302</v>
      </c>
      <c r="G10">
        <v>6.3810000000000002</v>
      </c>
      <c r="H10">
        <v>7.3</v>
      </c>
      <c r="I10">
        <v>5.0163636363636401</v>
      </c>
      <c r="J10">
        <v>5.375</v>
      </c>
      <c r="L10">
        <v>2.71</v>
      </c>
      <c r="M10">
        <v>4.1633333333333296</v>
      </c>
      <c r="N10">
        <v>2.9530000000000003</v>
      </c>
      <c r="O10">
        <v>3.5209999999999999</v>
      </c>
      <c r="Q10">
        <v>2.84</v>
      </c>
      <c r="R10">
        <v>3.6859999999999999</v>
      </c>
      <c r="S10">
        <v>3.0760000000000001</v>
      </c>
      <c r="T10">
        <v>3.0100000000000002</v>
      </c>
    </row>
    <row r="11" spans="1:20">
      <c r="A11" t="s">
        <v>25</v>
      </c>
      <c r="B11">
        <v>4.4039999999999999</v>
      </c>
      <c r="C11">
        <v>5.9219999999999997</v>
      </c>
      <c r="D11">
        <v>3.88</v>
      </c>
      <c r="E11">
        <v>4.3312499999999998</v>
      </c>
      <c r="G11">
        <v>4.8719999999999999</v>
      </c>
      <c r="H11">
        <v>5.9249999999999998</v>
      </c>
      <c r="I11">
        <v>4.0190000000000001</v>
      </c>
      <c r="J11">
        <v>4.2675000000000001</v>
      </c>
      <c r="L11">
        <v>3.7979999999999996</v>
      </c>
      <c r="M11">
        <v>4.8170000000000002</v>
      </c>
      <c r="N11">
        <v>3.5833333333333299</v>
      </c>
      <c r="O11">
        <v>3.7933333333333303</v>
      </c>
      <c r="Q11">
        <v>3.6240000000000001</v>
      </c>
      <c r="R11">
        <v>5.0229999999999997</v>
      </c>
      <c r="S11">
        <v>3.4350000000000001</v>
      </c>
      <c r="T11">
        <v>3.7600000000000002</v>
      </c>
    </row>
    <row r="12" spans="1:20">
      <c r="A12" t="s">
        <v>26</v>
      </c>
      <c r="B12">
        <v>5.7530000000000001</v>
      </c>
      <c r="C12">
        <v>6.4209999999999994</v>
      </c>
      <c r="D12">
        <v>5.3879999999999999</v>
      </c>
      <c r="E12">
        <v>5.5030000000000001</v>
      </c>
      <c r="G12">
        <v>5.49</v>
      </c>
      <c r="H12">
        <v>6.6142857142857094</v>
      </c>
      <c r="I12">
        <v>5.1459999999999999</v>
      </c>
      <c r="J12">
        <v>6.125</v>
      </c>
      <c r="L12">
        <v>2.3588888888888899</v>
      </c>
      <c r="M12">
        <v>3.4200000000000004</v>
      </c>
      <c r="N12">
        <v>2.5819999999999999</v>
      </c>
      <c r="O12">
        <v>2.5488900000000001</v>
      </c>
      <c r="Q12">
        <v>2.1111111111111098</v>
      </c>
      <c r="R12">
        <v>2.8899999999999997</v>
      </c>
      <c r="S12">
        <v>2.4074999999999998</v>
      </c>
      <c r="T12">
        <v>2.8559999999999999</v>
      </c>
    </row>
    <row r="13" spans="1:20">
      <c r="A13" t="s">
        <v>31</v>
      </c>
      <c r="B13">
        <v>5.7</v>
      </c>
      <c r="C13">
        <v>5.65625</v>
      </c>
      <c r="D13">
        <v>5.3369999999999997</v>
      </c>
      <c r="E13">
        <v>5.4244444444444495</v>
      </c>
      <c r="G13">
        <v>6.0259999999999998</v>
      </c>
      <c r="H13">
        <v>6.0644444444444403</v>
      </c>
      <c r="I13">
        <v>4.7850000000000001</v>
      </c>
      <c r="J13">
        <v>5.3516666666666701</v>
      </c>
      <c r="L13">
        <v>3.3044444444444401</v>
      </c>
      <c r="M13">
        <v>4.3639999999999999</v>
      </c>
      <c r="N13">
        <v>3.7280000000000002</v>
      </c>
      <c r="O13">
        <v>3.78</v>
      </c>
      <c r="Q13">
        <v>4.0759999999999996</v>
      </c>
      <c r="R13">
        <v>4.9888888888888898</v>
      </c>
      <c r="S13">
        <v>4.2290000000000001</v>
      </c>
      <c r="T13">
        <v>4.0049999999999999</v>
      </c>
    </row>
    <row r="14" spans="1:20" s="33" customFormat="1">
      <c r="A14" s="32" t="s">
        <v>54</v>
      </c>
      <c r="B14" s="32">
        <v>5.6086250000000009</v>
      </c>
      <c r="C14" s="32">
        <v>6.3640555555555558</v>
      </c>
      <c r="D14" s="32">
        <v>5.1814166666666681</v>
      </c>
      <c r="E14" s="32">
        <v>5.420558333333334</v>
      </c>
      <c r="F14" s="32"/>
      <c r="G14" s="32">
        <v>5.6574431818181825</v>
      </c>
      <c r="H14" s="32">
        <v>6.4785396825396813</v>
      </c>
      <c r="I14" s="32">
        <v>5.0235704906204912</v>
      </c>
      <c r="J14" s="32">
        <v>5.5161984126984125</v>
      </c>
      <c r="K14" s="32"/>
      <c r="L14" s="32">
        <v>3.5142250000000006</v>
      </c>
      <c r="M14" s="32">
        <v>4.553233333333333</v>
      </c>
      <c r="N14" s="32">
        <v>3.6716222222222221</v>
      </c>
      <c r="O14" s="32">
        <v>3.7581223333333327</v>
      </c>
      <c r="P14" s="32"/>
      <c r="Q14" s="32">
        <v>3.3926111111111106</v>
      </c>
      <c r="R14" s="32">
        <v>4.2387555555555565</v>
      </c>
      <c r="S14" s="32">
        <v>3.3724861111111109</v>
      </c>
      <c r="T14" s="32">
        <v>3.5065222222222219</v>
      </c>
    </row>
    <row r="15" spans="1:20" s="31" customFormat="1"/>
    <row r="42" spans="3:9">
      <c r="C42" s="36"/>
      <c r="D42" s="36"/>
      <c r="E42" s="36"/>
      <c r="F42" s="36"/>
      <c r="G42" s="36"/>
      <c r="H42" s="36"/>
      <c r="I42" s="36"/>
    </row>
    <row r="43" spans="3:9" ht="15" thickBot="1">
      <c r="C43" s="37"/>
      <c r="D43" s="37"/>
      <c r="E43" s="37"/>
      <c r="F43" s="37"/>
      <c r="G43" s="37"/>
      <c r="H43" s="37"/>
      <c r="I43" s="37"/>
    </row>
    <row r="44" spans="3:9" ht="15.6" thickTop="1" thickBot="1">
      <c r="C44" s="38"/>
      <c r="D44" s="39"/>
      <c r="E44" s="5"/>
      <c r="F44" s="26"/>
      <c r="G44" s="6"/>
      <c r="H44" s="6"/>
      <c r="I44" s="7"/>
    </row>
    <row r="45" spans="3:9" ht="15" thickTop="1">
      <c r="C45" s="40"/>
      <c r="D45" s="8"/>
      <c r="E45" s="9"/>
      <c r="F45" s="27"/>
      <c r="G45" s="10"/>
      <c r="H45" s="10"/>
      <c r="I45" s="11"/>
    </row>
    <row r="46" spans="3:9">
      <c r="C46" s="34"/>
      <c r="D46" s="12"/>
      <c r="E46" s="13"/>
      <c r="F46" s="28"/>
      <c r="G46" s="14"/>
      <c r="H46" s="14"/>
      <c r="I46" s="15"/>
    </row>
    <row r="47" spans="3:9">
      <c r="C47" s="34"/>
      <c r="D47" s="12"/>
      <c r="E47" s="13"/>
      <c r="F47" s="28"/>
      <c r="G47" s="14"/>
      <c r="H47" s="14"/>
      <c r="I47" s="15"/>
    </row>
    <row r="48" spans="3:9">
      <c r="C48" s="34"/>
      <c r="D48" s="12"/>
      <c r="E48" s="13"/>
      <c r="F48" s="28"/>
      <c r="G48" s="14"/>
      <c r="H48" s="14"/>
      <c r="I48" s="15"/>
    </row>
    <row r="49" spans="3:9">
      <c r="C49" s="34"/>
      <c r="D49" s="12"/>
      <c r="E49" s="13"/>
      <c r="F49" s="28"/>
      <c r="G49" s="14"/>
      <c r="H49" s="16"/>
      <c r="I49" s="17"/>
    </row>
    <row r="50" spans="3:9">
      <c r="C50" s="34"/>
      <c r="D50" s="12"/>
      <c r="E50" s="13"/>
      <c r="F50" s="28"/>
      <c r="G50" s="14"/>
      <c r="H50" s="16"/>
      <c r="I50" s="17"/>
    </row>
    <row r="51" spans="3:9">
      <c r="C51" s="34"/>
      <c r="D51" s="12"/>
      <c r="E51" s="13"/>
      <c r="F51" s="28"/>
      <c r="G51" s="14"/>
      <c r="H51" s="16"/>
      <c r="I51" s="17"/>
    </row>
    <row r="52" spans="3:9">
      <c r="C52" s="34"/>
      <c r="D52" s="12"/>
      <c r="E52" s="13"/>
      <c r="F52" s="28"/>
      <c r="G52" s="14"/>
      <c r="H52" s="16"/>
      <c r="I52" s="17"/>
    </row>
    <row r="53" spans="3:9">
      <c r="C53" s="34"/>
      <c r="D53" s="12"/>
      <c r="E53" s="13"/>
      <c r="F53" s="28"/>
      <c r="G53" s="14"/>
      <c r="H53" s="14"/>
      <c r="I53" s="15"/>
    </row>
    <row r="54" spans="3:9">
      <c r="C54" s="34"/>
      <c r="D54" s="12"/>
      <c r="E54" s="13"/>
      <c r="F54" s="28"/>
      <c r="G54" s="14"/>
      <c r="H54" s="14"/>
      <c r="I54" s="15"/>
    </row>
    <row r="55" spans="3:9">
      <c r="C55" s="34"/>
      <c r="D55" s="12"/>
      <c r="E55" s="13"/>
      <c r="F55" s="28"/>
      <c r="G55" s="14"/>
      <c r="H55" s="14"/>
      <c r="I55" s="15"/>
    </row>
    <row r="56" spans="3:9">
      <c r="C56" s="34"/>
      <c r="D56" s="12"/>
      <c r="E56" s="13"/>
      <c r="F56" s="28"/>
      <c r="G56" s="14"/>
      <c r="H56" s="14"/>
      <c r="I56" s="15"/>
    </row>
    <row r="57" spans="3:9">
      <c r="C57" s="34"/>
      <c r="D57" s="12"/>
      <c r="E57" s="13"/>
      <c r="F57" s="28"/>
      <c r="G57" s="14"/>
      <c r="H57" s="16"/>
      <c r="I57" s="17"/>
    </row>
    <row r="58" spans="3:9">
      <c r="C58" s="34"/>
      <c r="D58" s="12"/>
      <c r="E58" s="13"/>
      <c r="F58" s="28"/>
      <c r="G58" s="14"/>
      <c r="H58" s="16"/>
      <c r="I58" s="17"/>
    </row>
    <row r="59" spans="3:9">
      <c r="C59" s="34"/>
      <c r="D59" s="12"/>
      <c r="E59" s="13"/>
      <c r="F59" s="28"/>
      <c r="G59" s="14"/>
      <c r="H59" s="16"/>
      <c r="I59" s="17"/>
    </row>
    <row r="60" spans="3:9">
      <c r="C60" s="34"/>
      <c r="D60" s="12"/>
      <c r="E60" s="13"/>
      <c r="F60" s="28"/>
      <c r="G60" s="14"/>
      <c r="H60" s="16"/>
      <c r="I60" s="17"/>
    </row>
    <row r="61" spans="3:9">
      <c r="C61" s="34"/>
      <c r="D61" s="12"/>
      <c r="E61" s="13"/>
      <c r="F61" s="28"/>
      <c r="G61" s="14"/>
      <c r="H61" s="14"/>
      <c r="I61" s="15"/>
    </row>
    <row r="62" spans="3:9">
      <c r="C62" s="34"/>
      <c r="D62" s="12"/>
      <c r="E62" s="13"/>
      <c r="F62" s="28"/>
      <c r="G62" s="14"/>
      <c r="H62" s="14"/>
      <c r="I62" s="15"/>
    </row>
    <row r="63" spans="3:9">
      <c r="C63" s="34"/>
      <c r="D63" s="12"/>
      <c r="E63" s="13"/>
      <c r="F63" s="28"/>
      <c r="G63" s="14"/>
      <c r="H63" s="14"/>
      <c r="I63" s="15"/>
    </row>
    <row r="64" spans="3:9">
      <c r="C64" s="34"/>
      <c r="D64" s="12"/>
      <c r="E64" s="13"/>
      <c r="F64" s="28"/>
      <c r="G64" s="14"/>
      <c r="H64" s="14"/>
      <c r="I64" s="15"/>
    </row>
    <row r="65" spans="3:9">
      <c r="C65" s="34"/>
      <c r="D65" s="12"/>
      <c r="E65" s="13"/>
      <c r="F65" s="28"/>
      <c r="G65" s="14"/>
      <c r="H65" s="16"/>
      <c r="I65" s="17"/>
    </row>
    <row r="66" spans="3:9">
      <c r="C66" s="34"/>
      <c r="D66" s="12"/>
      <c r="E66" s="13"/>
      <c r="F66" s="28"/>
      <c r="G66" s="14"/>
      <c r="H66" s="16"/>
      <c r="I66" s="17"/>
    </row>
    <row r="67" spans="3:9">
      <c r="C67" s="34"/>
      <c r="D67" s="12"/>
      <c r="E67" s="13"/>
      <c r="F67" s="28"/>
      <c r="G67" s="14"/>
      <c r="H67" s="16"/>
      <c r="I67" s="17"/>
    </row>
    <row r="68" spans="3:9">
      <c r="C68" s="34"/>
      <c r="D68" s="12"/>
      <c r="E68" s="13"/>
      <c r="F68" s="28"/>
      <c r="G68" s="14"/>
      <c r="H68" s="16"/>
      <c r="I68" s="17"/>
    </row>
    <row r="69" spans="3:9">
      <c r="C69" s="34"/>
      <c r="D69" s="12"/>
      <c r="E69" s="13"/>
      <c r="F69" s="28"/>
      <c r="G69" s="14"/>
      <c r="H69" s="14"/>
      <c r="I69" s="15"/>
    </row>
    <row r="70" spans="3:9">
      <c r="C70" s="34"/>
      <c r="D70" s="12"/>
      <c r="E70" s="13"/>
      <c r="F70" s="28"/>
      <c r="G70" s="14"/>
      <c r="H70" s="14"/>
      <c r="I70" s="15"/>
    </row>
    <row r="71" spans="3:9">
      <c r="C71" s="34"/>
      <c r="D71" s="12"/>
      <c r="E71" s="13"/>
      <c r="F71" s="28"/>
      <c r="G71" s="14"/>
      <c r="H71" s="14"/>
      <c r="I71" s="15"/>
    </row>
    <row r="72" spans="3:9">
      <c r="C72" s="34"/>
      <c r="D72" s="12"/>
      <c r="E72" s="13"/>
      <c r="F72" s="28"/>
      <c r="G72" s="14"/>
      <c r="H72" s="14"/>
      <c r="I72" s="15"/>
    </row>
    <row r="73" spans="3:9">
      <c r="C73" s="34"/>
      <c r="D73" s="12"/>
      <c r="E73" s="13"/>
      <c r="F73" s="28"/>
      <c r="G73" s="14"/>
      <c r="H73" s="16"/>
      <c r="I73" s="17"/>
    </row>
    <row r="74" spans="3:9">
      <c r="C74" s="34"/>
      <c r="D74" s="12"/>
      <c r="E74" s="13"/>
      <c r="F74" s="28"/>
      <c r="G74" s="14"/>
      <c r="H74" s="16"/>
      <c r="I74" s="17"/>
    </row>
    <row r="75" spans="3:9">
      <c r="C75" s="34"/>
      <c r="D75" s="12"/>
      <c r="E75" s="13"/>
      <c r="F75" s="28"/>
      <c r="G75" s="14"/>
      <c r="H75" s="16"/>
      <c r="I75" s="17"/>
    </row>
    <row r="76" spans="3:9">
      <c r="C76" s="34"/>
      <c r="D76" s="12"/>
      <c r="E76" s="13"/>
      <c r="F76" s="28"/>
      <c r="G76" s="14"/>
      <c r="H76" s="16"/>
      <c r="I76" s="17"/>
    </row>
    <row r="77" spans="3:9">
      <c r="C77" s="34"/>
      <c r="D77" s="12"/>
      <c r="E77" s="13"/>
      <c r="F77" s="28"/>
      <c r="G77" s="14"/>
      <c r="H77" s="14"/>
      <c r="I77" s="15"/>
    </row>
    <row r="78" spans="3:9">
      <c r="C78" s="34"/>
      <c r="D78" s="12"/>
      <c r="E78" s="13"/>
      <c r="F78" s="28"/>
      <c r="G78" s="14"/>
      <c r="H78" s="14"/>
      <c r="I78" s="15"/>
    </row>
    <row r="79" spans="3:9">
      <c r="C79" s="34"/>
      <c r="D79" s="12"/>
      <c r="E79" s="13"/>
      <c r="F79" s="28"/>
      <c r="G79" s="14"/>
      <c r="H79" s="14"/>
      <c r="I79" s="15"/>
    </row>
    <row r="80" spans="3:9">
      <c r="C80" s="34"/>
      <c r="D80" s="12"/>
      <c r="E80" s="13"/>
      <c r="F80" s="28"/>
      <c r="G80" s="14"/>
      <c r="H80" s="14"/>
      <c r="I80" s="15"/>
    </row>
    <row r="81" spans="3:9">
      <c r="C81" s="34"/>
      <c r="D81" s="12"/>
      <c r="E81" s="13"/>
      <c r="F81" s="28"/>
      <c r="G81" s="14"/>
      <c r="H81" s="16"/>
      <c r="I81" s="17"/>
    </row>
    <row r="82" spans="3:9">
      <c r="C82" s="34"/>
      <c r="D82" s="12"/>
      <c r="E82" s="13"/>
      <c r="F82" s="28"/>
      <c r="G82" s="14"/>
      <c r="H82" s="16"/>
      <c r="I82" s="17"/>
    </row>
    <row r="83" spans="3:9">
      <c r="C83" s="34"/>
      <c r="D83" s="12"/>
      <c r="E83" s="13"/>
      <c r="F83" s="28"/>
      <c r="G83" s="14"/>
      <c r="H83" s="16"/>
      <c r="I83" s="17"/>
    </row>
    <row r="84" spans="3:9">
      <c r="C84" s="34"/>
      <c r="D84" s="12"/>
      <c r="E84" s="13"/>
      <c r="F84" s="28"/>
      <c r="G84" s="14"/>
      <c r="H84" s="16"/>
      <c r="I84" s="17"/>
    </row>
    <row r="85" spans="3:9">
      <c r="C85" s="34"/>
      <c r="D85" s="12"/>
      <c r="E85" s="13"/>
      <c r="F85" s="28"/>
      <c r="G85" s="14"/>
      <c r="H85" s="14"/>
      <c r="I85" s="15"/>
    </row>
    <row r="86" spans="3:9">
      <c r="C86" s="34"/>
      <c r="D86" s="12"/>
      <c r="E86" s="13"/>
      <c r="F86" s="28"/>
      <c r="G86" s="14"/>
      <c r="H86" s="14"/>
      <c r="I86" s="15"/>
    </row>
    <row r="87" spans="3:9">
      <c r="C87" s="34"/>
      <c r="D87" s="12"/>
      <c r="E87" s="13"/>
      <c r="F87" s="28"/>
      <c r="G87" s="14"/>
      <c r="H87" s="14"/>
      <c r="I87" s="15"/>
    </row>
    <row r="88" spans="3:9">
      <c r="C88" s="34"/>
      <c r="D88" s="12"/>
      <c r="E88" s="13"/>
      <c r="F88" s="28"/>
      <c r="G88" s="14"/>
      <c r="H88" s="14"/>
      <c r="I88" s="15"/>
    </row>
    <row r="89" spans="3:9">
      <c r="C89" s="34"/>
      <c r="D89" s="12"/>
      <c r="E89" s="13"/>
      <c r="F89" s="28"/>
      <c r="G89" s="14"/>
      <c r="H89" s="16"/>
      <c r="I89" s="17"/>
    </row>
    <row r="90" spans="3:9">
      <c r="C90" s="34"/>
      <c r="D90" s="12"/>
      <c r="E90" s="13"/>
      <c r="F90" s="28"/>
      <c r="G90" s="14"/>
      <c r="H90" s="16"/>
      <c r="I90" s="17"/>
    </row>
    <row r="91" spans="3:9">
      <c r="C91" s="34"/>
      <c r="D91" s="12"/>
      <c r="E91" s="13"/>
      <c r="F91" s="28"/>
      <c r="G91" s="14"/>
      <c r="H91" s="16"/>
      <c r="I91" s="17"/>
    </row>
    <row r="92" spans="3:9">
      <c r="C92" s="34"/>
      <c r="D92" s="12"/>
      <c r="E92" s="13"/>
      <c r="F92" s="28"/>
      <c r="G92" s="14"/>
      <c r="H92" s="16"/>
      <c r="I92" s="17"/>
    </row>
    <row r="93" spans="3:9">
      <c r="C93" s="34"/>
      <c r="D93" s="12"/>
      <c r="E93" s="13"/>
      <c r="F93" s="28"/>
      <c r="G93" s="14"/>
      <c r="H93" s="18"/>
      <c r="I93" s="15"/>
    </row>
    <row r="94" spans="3:9">
      <c r="C94" s="34"/>
      <c r="D94" s="12"/>
      <c r="E94" s="13"/>
      <c r="F94" s="28"/>
      <c r="G94" s="14"/>
      <c r="H94" s="18"/>
      <c r="I94" s="15"/>
    </row>
    <row r="95" spans="3:9">
      <c r="C95" s="34"/>
      <c r="D95" s="12"/>
      <c r="E95" s="13"/>
      <c r="F95" s="28"/>
      <c r="G95" s="14"/>
      <c r="H95" s="18"/>
      <c r="I95" s="15"/>
    </row>
    <row r="96" spans="3:9">
      <c r="C96" s="34"/>
      <c r="D96" s="12"/>
      <c r="E96" s="13"/>
      <c r="F96" s="28"/>
      <c r="G96" s="14"/>
      <c r="H96" s="18"/>
      <c r="I96" s="15"/>
    </row>
    <row r="97" spans="3:9">
      <c r="C97" s="34"/>
      <c r="D97" s="12"/>
      <c r="E97" s="13"/>
      <c r="F97" s="28"/>
      <c r="G97" s="14"/>
      <c r="H97" s="16"/>
      <c r="I97" s="17"/>
    </row>
    <row r="98" spans="3:9">
      <c r="C98" s="34"/>
      <c r="D98" s="12"/>
      <c r="E98" s="13"/>
      <c r="F98" s="28"/>
      <c r="G98" s="14"/>
      <c r="H98" s="16"/>
      <c r="I98" s="17"/>
    </row>
    <row r="99" spans="3:9">
      <c r="C99" s="34"/>
      <c r="D99" s="12"/>
      <c r="E99" s="13"/>
      <c r="F99" s="28"/>
      <c r="G99" s="14"/>
      <c r="H99" s="16"/>
      <c r="I99" s="17"/>
    </row>
    <row r="100" spans="3:9">
      <c r="C100" s="34"/>
      <c r="D100" s="12"/>
      <c r="E100" s="13"/>
      <c r="F100" s="28"/>
      <c r="G100" s="14"/>
      <c r="H100" s="16"/>
      <c r="I100" s="17"/>
    </row>
    <row r="101" spans="3:9">
      <c r="C101" s="34"/>
      <c r="D101" s="12"/>
      <c r="E101" s="19"/>
      <c r="F101" s="29"/>
      <c r="G101" s="18"/>
      <c r="H101" s="18"/>
      <c r="I101" s="15"/>
    </row>
    <row r="102" spans="3:9">
      <c r="C102" s="34"/>
      <c r="D102" s="12"/>
      <c r="E102" s="19"/>
      <c r="F102" s="29"/>
      <c r="G102" s="18"/>
      <c r="H102" s="18"/>
      <c r="I102" s="15"/>
    </row>
    <row r="103" spans="3:9">
      <c r="C103" s="34"/>
      <c r="D103" s="12"/>
      <c r="E103" s="19"/>
      <c r="F103" s="29"/>
      <c r="G103" s="18"/>
      <c r="H103" s="18"/>
      <c r="I103" s="15"/>
    </row>
    <row r="104" spans="3:9">
      <c r="C104" s="34"/>
      <c r="D104" s="12"/>
      <c r="E104" s="19"/>
      <c r="F104" s="29"/>
      <c r="G104" s="18"/>
      <c r="H104" s="18"/>
      <c r="I104" s="15"/>
    </row>
    <row r="105" spans="3:9">
      <c r="C105" s="34"/>
      <c r="D105" s="12"/>
      <c r="E105" s="13"/>
      <c r="F105" s="28"/>
      <c r="G105" s="14"/>
      <c r="H105" s="16"/>
      <c r="I105" s="17"/>
    </row>
    <row r="106" spans="3:9">
      <c r="C106" s="34"/>
      <c r="D106" s="12"/>
      <c r="E106" s="13"/>
      <c r="F106" s="28"/>
      <c r="G106" s="14"/>
      <c r="H106" s="16"/>
      <c r="I106" s="17"/>
    </row>
    <row r="107" spans="3:9">
      <c r="C107" s="34"/>
      <c r="D107" s="12"/>
      <c r="E107" s="13"/>
      <c r="F107" s="28"/>
      <c r="G107" s="14"/>
      <c r="H107" s="16"/>
      <c r="I107" s="17"/>
    </row>
    <row r="108" spans="3:9">
      <c r="C108" s="34"/>
      <c r="D108" s="12"/>
      <c r="E108" s="13"/>
      <c r="F108" s="28"/>
      <c r="G108" s="14"/>
      <c r="H108" s="16"/>
      <c r="I108" s="17"/>
    </row>
    <row r="109" spans="3:9">
      <c r="C109" s="34"/>
      <c r="D109" s="12"/>
      <c r="E109" s="13"/>
      <c r="F109" s="28"/>
      <c r="G109" s="14"/>
      <c r="H109" s="18"/>
      <c r="I109" s="15"/>
    </row>
    <row r="110" spans="3:9">
      <c r="C110" s="34"/>
      <c r="D110" s="12"/>
      <c r="E110" s="13"/>
      <c r="F110" s="28"/>
      <c r="G110" s="14"/>
      <c r="H110" s="18"/>
      <c r="I110" s="15"/>
    </row>
    <row r="111" spans="3:9">
      <c r="C111" s="34"/>
      <c r="D111" s="12"/>
      <c r="E111" s="13"/>
      <c r="F111" s="28"/>
      <c r="G111" s="14"/>
      <c r="H111" s="18"/>
      <c r="I111" s="15"/>
    </row>
    <row r="112" spans="3:9">
      <c r="C112" s="34"/>
      <c r="D112" s="12"/>
      <c r="E112" s="13"/>
      <c r="F112" s="28"/>
      <c r="G112" s="14"/>
      <c r="H112" s="18"/>
      <c r="I112" s="15"/>
    </row>
    <row r="113" spans="3:9">
      <c r="C113" s="34"/>
      <c r="D113" s="12"/>
      <c r="E113" s="13"/>
      <c r="F113" s="28"/>
      <c r="G113" s="14"/>
      <c r="H113" s="16"/>
      <c r="I113" s="17"/>
    </row>
    <row r="114" spans="3:9">
      <c r="C114" s="34"/>
      <c r="D114" s="12"/>
      <c r="E114" s="13"/>
      <c r="F114" s="28"/>
      <c r="G114" s="14"/>
      <c r="H114" s="16"/>
      <c r="I114" s="17"/>
    </row>
    <row r="115" spans="3:9">
      <c r="C115" s="34"/>
      <c r="D115" s="12"/>
      <c r="E115" s="13"/>
      <c r="F115" s="28"/>
      <c r="G115" s="14"/>
      <c r="H115" s="16"/>
      <c r="I115" s="17"/>
    </row>
    <row r="116" spans="3:9">
      <c r="C116" s="34"/>
      <c r="D116" s="12"/>
      <c r="E116" s="13"/>
      <c r="F116" s="28"/>
      <c r="G116" s="14"/>
      <c r="H116" s="16"/>
      <c r="I116" s="17"/>
    </row>
    <row r="117" spans="3:9">
      <c r="C117" s="34"/>
      <c r="D117" s="12"/>
      <c r="E117" s="13"/>
      <c r="F117" s="28"/>
      <c r="G117" s="14"/>
      <c r="H117" s="18"/>
      <c r="I117" s="15"/>
    </row>
    <row r="118" spans="3:9">
      <c r="C118" s="34"/>
      <c r="D118" s="12"/>
      <c r="E118" s="13"/>
      <c r="F118" s="28"/>
      <c r="G118" s="14"/>
      <c r="H118" s="18"/>
      <c r="I118" s="15"/>
    </row>
    <row r="119" spans="3:9">
      <c r="C119" s="34"/>
      <c r="D119" s="12"/>
      <c r="E119" s="13"/>
      <c r="F119" s="28"/>
      <c r="G119" s="14"/>
      <c r="H119" s="18"/>
      <c r="I119" s="15"/>
    </row>
    <row r="120" spans="3:9">
      <c r="C120" s="34"/>
      <c r="D120" s="12"/>
      <c r="E120" s="13"/>
      <c r="F120" s="28"/>
      <c r="G120" s="14"/>
      <c r="H120" s="18"/>
      <c r="I120" s="15"/>
    </row>
    <row r="121" spans="3:9">
      <c r="C121" s="34"/>
      <c r="D121" s="12"/>
      <c r="E121" s="13"/>
      <c r="F121" s="28"/>
      <c r="G121" s="14"/>
      <c r="H121" s="16"/>
      <c r="I121" s="17"/>
    </row>
    <row r="122" spans="3:9">
      <c r="C122" s="34"/>
      <c r="D122" s="12"/>
      <c r="E122" s="13"/>
      <c r="F122" s="28"/>
      <c r="G122" s="14"/>
      <c r="H122" s="16"/>
      <c r="I122" s="17"/>
    </row>
    <row r="123" spans="3:9">
      <c r="C123" s="34"/>
      <c r="D123" s="12"/>
      <c r="E123" s="13"/>
      <c r="F123" s="28"/>
      <c r="G123" s="14"/>
      <c r="H123" s="16"/>
      <c r="I123" s="17"/>
    </row>
    <row r="124" spans="3:9">
      <c r="C124" s="34"/>
      <c r="D124" s="12"/>
      <c r="E124" s="13"/>
      <c r="F124" s="28"/>
      <c r="G124" s="14"/>
      <c r="H124" s="16"/>
      <c r="I124" s="17"/>
    </row>
    <row r="125" spans="3:9">
      <c r="C125" s="34"/>
      <c r="D125" s="12"/>
      <c r="E125" s="13"/>
      <c r="F125" s="28"/>
      <c r="G125" s="14"/>
      <c r="H125" s="14"/>
      <c r="I125" s="15"/>
    </row>
    <row r="126" spans="3:9">
      <c r="C126" s="34"/>
      <c r="D126" s="12"/>
      <c r="E126" s="13"/>
      <c r="F126" s="28"/>
      <c r="G126" s="14"/>
      <c r="H126" s="14"/>
      <c r="I126" s="15"/>
    </row>
    <row r="127" spans="3:9">
      <c r="C127" s="34"/>
      <c r="D127" s="12"/>
      <c r="E127" s="13"/>
      <c r="F127" s="28"/>
      <c r="G127" s="14"/>
      <c r="H127" s="14"/>
      <c r="I127" s="15"/>
    </row>
    <row r="128" spans="3:9">
      <c r="C128" s="34"/>
      <c r="D128" s="12"/>
      <c r="E128" s="13"/>
      <c r="F128" s="28"/>
      <c r="G128" s="14"/>
      <c r="H128" s="14"/>
      <c r="I128" s="15"/>
    </row>
    <row r="129" spans="3:9">
      <c r="C129" s="34"/>
      <c r="D129" s="12"/>
      <c r="E129" s="13"/>
      <c r="F129" s="28"/>
      <c r="G129" s="14"/>
      <c r="H129" s="16"/>
      <c r="I129" s="17"/>
    </row>
    <row r="130" spans="3:9">
      <c r="C130" s="34"/>
      <c r="D130" s="12"/>
      <c r="E130" s="13"/>
      <c r="F130" s="28"/>
      <c r="G130" s="14"/>
      <c r="H130" s="16"/>
      <c r="I130" s="17"/>
    </row>
    <row r="131" spans="3:9">
      <c r="C131" s="34"/>
      <c r="D131" s="12"/>
      <c r="E131" s="13"/>
      <c r="F131" s="28"/>
      <c r="G131" s="14"/>
      <c r="H131" s="16"/>
      <c r="I131" s="17"/>
    </row>
    <row r="132" spans="3:9">
      <c r="C132" s="34"/>
      <c r="D132" s="12"/>
      <c r="E132" s="13"/>
      <c r="F132" s="28"/>
      <c r="G132" s="14"/>
      <c r="H132" s="16"/>
      <c r="I132" s="17"/>
    </row>
    <row r="133" spans="3:9">
      <c r="C133" s="34"/>
      <c r="D133" s="12"/>
      <c r="E133" s="13"/>
      <c r="F133" s="28"/>
      <c r="G133" s="14"/>
      <c r="H133" s="14"/>
      <c r="I133" s="15"/>
    </row>
    <row r="134" spans="3:9">
      <c r="C134" s="34"/>
      <c r="D134" s="12"/>
      <c r="E134" s="13"/>
      <c r="F134" s="28"/>
      <c r="G134" s="14"/>
      <c r="H134" s="14"/>
      <c r="I134" s="25"/>
    </row>
    <row r="135" spans="3:9">
      <c r="C135" s="34"/>
      <c r="D135" s="12"/>
      <c r="E135" s="13"/>
      <c r="F135" s="28"/>
      <c r="G135" s="14"/>
      <c r="H135" s="14"/>
      <c r="I135" s="15"/>
    </row>
    <row r="136" spans="3:9">
      <c r="C136" s="34"/>
      <c r="D136" s="12"/>
      <c r="E136" s="13"/>
      <c r="F136" s="28"/>
      <c r="G136" s="14"/>
      <c r="H136" s="14"/>
      <c r="I136" s="15"/>
    </row>
    <row r="137" spans="3:9">
      <c r="C137" s="34"/>
      <c r="D137" s="12"/>
      <c r="E137" s="13"/>
      <c r="F137" s="28"/>
      <c r="G137" s="14"/>
      <c r="H137" s="16"/>
      <c r="I137" s="17"/>
    </row>
    <row r="138" spans="3:9">
      <c r="C138" s="34"/>
      <c r="D138" s="12"/>
      <c r="E138" s="13"/>
      <c r="F138" s="28"/>
      <c r="G138" s="14"/>
      <c r="H138" s="16"/>
      <c r="I138" s="17"/>
    </row>
    <row r="139" spans="3:9">
      <c r="C139" s="34"/>
      <c r="D139" s="12"/>
      <c r="E139" s="13"/>
      <c r="F139" s="28"/>
      <c r="G139" s="14"/>
      <c r="H139" s="16"/>
      <c r="I139" s="17"/>
    </row>
    <row r="140" spans="3:9">
      <c r="C140" s="34"/>
      <c r="D140" s="12"/>
      <c r="E140" s="13"/>
      <c r="F140" s="28"/>
      <c r="G140" s="14"/>
      <c r="H140" s="16"/>
      <c r="I140" s="17"/>
    </row>
    <row r="141" spans="3:9">
      <c r="C141" s="34"/>
      <c r="D141" s="12"/>
      <c r="E141" s="13"/>
      <c r="F141" s="28"/>
      <c r="G141" s="14"/>
      <c r="H141" s="14"/>
      <c r="I141" s="15"/>
    </row>
    <row r="142" spans="3:9">
      <c r="C142" s="34"/>
      <c r="D142" s="12"/>
      <c r="E142" s="13"/>
      <c r="F142" s="28"/>
      <c r="G142" s="14"/>
      <c r="H142" s="14"/>
      <c r="I142" s="15"/>
    </row>
    <row r="143" spans="3:9">
      <c r="C143" s="34"/>
      <c r="D143" s="12"/>
      <c r="E143" s="13"/>
      <c r="F143" s="28"/>
      <c r="G143" s="14"/>
      <c r="H143" s="14"/>
      <c r="I143" s="15"/>
    </row>
    <row r="144" spans="3:9">
      <c r="C144" s="34"/>
      <c r="D144" s="12"/>
      <c r="E144" s="13"/>
      <c r="F144" s="28"/>
      <c r="G144" s="14"/>
      <c r="H144" s="14"/>
      <c r="I144" s="15"/>
    </row>
    <row r="145" spans="3:9">
      <c r="C145" s="34"/>
      <c r="D145" s="12"/>
      <c r="E145" s="13"/>
      <c r="F145" s="28"/>
      <c r="G145" s="14"/>
      <c r="H145" s="16"/>
      <c r="I145" s="17"/>
    </row>
    <row r="146" spans="3:9">
      <c r="C146" s="34"/>
      <c r="D146" s="12"/>
      <c r="E146" s="13"/>
      <c r="F146" s="28"/>
      <c r="G146" s="14"/>
      <c r="H146" s="16"/>
      <c r="I146" s="17"/>
    </row>
    <row r="147" spans="3:9">
      <c r="C147" s="34"/>
      <c r="D147" s="12"/>
      <c r="E147" s="13"/>
      <c r="F147" s="28"/>
      <c r="G147" s="14"/>
      <c r="H147" s="16"/>
      <c r="I147" s="17"/>
    </row>
    <row r="148" spans="3:9">
      <c r="C148" s="34"/>
      <c r="D148" s="12"/>
      <c r="E148" s="13"/>
      <c r="F148" s="28"/>
      <c r="G148" s="14"/>
      <c r="H148" s="16"/>
      <c r="I148" s="17"/>
    </row>
    <row r="149" spans="3:9">
      <c r="C149" s="34"/>
      <c r="D149" s="12"/>
      <c r="E149" s="13"/>
      <c r="F149" s="28"/>
      <c r="G149" s="14"/>
      <c r="H149" s="14"/>
      <c r="I149" s="15"/>
    </row>
    <row r="150" spans="3:9">
      <c r="C150" s="34"/>
      <c r="D150" s="12"/>
      <c r="E150" s="13"/>
      <c r="F150" s="28"/>
      <c r="G150" s="14"/>
      <c r="H150" s="14"/>
      <c r="I150" s="15"/>
    </row>
    <row r="151" spans="3:9">
      <c r="C151" s="34"/>
      <c r="D151" s="12"/>
      <c r="E151" s="13"/>
      <c r="F151" s="28"/>
      <c r="G151" s="14"/>
      <c r="H151" s="14"/>
      <c r="I151" s="15"/>
    </row>
    <row r="152" spans="3:9">
      <c r="C152" s="34"/>
      <c r="D152" s="12"/>
      <c r="E152" s="13"/>
      <c r="F152" s="28"/>
      <c r="G152" s="14"/>
      <c r="H152" s="14"/>
      <c r="I152" s="15"/>
    </row>
    <row r="153" spans="3:9">
      <c r="C153" s="34"/>
      <c r="D153" s="12"/>
      <c r="E153" s="13"/>
      <c r="F153" s="28"/>
      <c r="G153" s="14"/>
      <c r="H153" s="16"/>
      <c r="I153" s="17"/>
    </row>
    <row r="154" spans="3:9">
      <c r="C154" s="34"/>
      <c r="D154" s="12"/>
      <c r="E154" s="13"/>
      <c r="F154" s="28"/>
      <c r="G154" s="14"/>
      <c r="H154" s="16"/>
      <c r="I154" s="17"/>
    </row>
    <row r="155" spans="3:9">
      <c r="C155" s="34"/>
      <c r="D155" s="12"/>
      <c r="E155" s="13"/>
      <c r="F155" s="28"/>
      <c r="G155" s="14"/>
      <c r="H155" s="16"/>
      <c r="I155" s="17"/>
    </row>
    <row r="156" spans="3:9">
      <c r="C156" s="34"/>
      <c r="D156" s="12"/>
      <c r="E156" s="13"/>
      <c r="F156" s="28"/>
      <c r="G156" s="14"/>
      <c r="H156" s="16"/>
      <c r="I156" s="17"/>
    </row>
    <row r="157" spans="3:9">
      <c r="C157" s="34"/>
      <c r="D157" s="12"/>
      <c r="E157" s="19"/>
      <c r="F157" s="29"/>
      <c r="G157" s="18"/>
      <c r="H157" s="18"/>
      <c r="I157" s="15"/>
    </row>
    <row r="158" spans="3:9">
      <c r="C158" s="34"/>
      <c r="D158" s="12"/>
      <c r="E158" s="19"/>
      <c r="F158" s="29"/>
      <c r="G158" s="18"/>
      <c r="H158" s="18"/>
      <c r="I158" s="15"/>
    </row>
    <row r="159" spans="3:9">
      <c r="C159" s="34"/>
      <c r="D159" s="12"/>
      <c r="E159" s="19"/>
      <c r="F159" s="29"/>
      <c r="G159" s="18"/>
      <c r="H159" s="18"/>
      <c r="I159" s="15"/>
    </row>
    <row r="160" spans="3:9">
      <c r="C160" s="34"/>
      <c r="D160" s="12"/>
      <c r="E160" s="19"/>
      <c r="F160" s="29"/>
      <c r="G160" s="18"/>
      <c r="H160" s="18"/>
      <c r="I160" s="15"/>
    </row>
    <row r="161" spans="3:9">
      <c r="C161" s="34"/>
      <c r="D161" s="12"/>
      <c r="E161" s="13"/>
      <c r="F161" s="28"/>
      <c r="G161" s="14"/>
      <c r="H161" s="16"/>
      <c r="I161" s="17"/>
    </row>
    <row r="162" spans="3:9">
      <c r="C162" s="34"/>
      <c r="D162" s="12"/>
      <c r="E162" s="13"/>
      <c r="F162" s="28"/>
      <c r="G162" s="14"/>
      <c r="H162" s="16"/>
      <c r="I162" s="17"/>
    </row>
    <row r="163" spans="3:9">
      <c r="C163" s="34"/>
      <c r="D163" s="12"/>
      <c r="E163" s="13"/>
      <c r="F163" s="28"/>
      <c r="G163" s="14"/>
      <c r="H163" s="16"/>
      <c r="I163" s="17"/>
    </row>
    <row r="164" spans="3:9" ht="15" thickBot="1">
      <c r="C164" s="35"/>
      <c r="D164" s="20"/>
      <c r="E164" s="21"/>
      <c r="F164" s="30"/>
      <c r="G164" s="22"/>
      <c r="H164" s="23"/>
      <c r="I164" s="24"/>
    </row>
    <row r="165" spans="3:9" ht="15" thickTop="1"/>
  </sheetData>
  <mergeCells count="33">
    <mergeCell ref="C77:C80"/>
    <mergeCell ref="C42:I42"/>
    <mergeCell ref="C43:I43"/>
    <mergeCell ref="C44:D44"/>
    <mergeCell ref="C45:C48"/>
    <mergeCell ref="C49:C52"/>
    <mergeCell ref="C53:C56"/>
    <mergeCell ref="C57:C60"/>
    <mergeCell ref="C61:C64"/>
    <mergeCell ref="C65:C68"/>
    <mergeCell ref="C69:C72"/>
    <mergeCell ref="C73:C76"/>
    <mergeCell ref="C125:C128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53:C156"/>
    <mergeCell ref="C157:C160"/>
    <mergeCell ref="C161:C164"/>
    <mergeCell ref="C129:C132"/>
    <mergeCell ref="C133:C136"/>
    <mergeCell ref="C137:C140"/>
    <mergeCell ref="C141:C144"/>
    <mergeCell ref="C145:C148"/>
    <mergeCell ref="C149:C152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44"/>
  <sheetViews>
    <sheetView workbookViewId="0">
      <selection activeCell="H23" sqref="H23"/>
    </sheetView>
  </sheetViews>
  <sheetFormatPr defaultRowHeight="14.4"/>
  <sheetData>
    <row r="1" spans="1:19">
      <c r="B1" t="s">
        <v>55</v>
      </c>
      <c r="H1" t="s">
        <v>59</v>
      </c>
    </row>
    <row r="2" spans="1:19">
      <c r="B2" t="s">
        <v>49</v>
      </c>
      <c r="E2" t="s">
        <v>50</v>
      </c>
      <c r="H2" t="s">
        <v>49</v>
      </c>
      <c r="K2" t="s">
        <v>50</v>
      </c>
    </row>
    <row r="3" spans="1:19">
      <c r="B3" t="s">
        <v>51</v>
      </c>
      <c r="C3" t="s">
        <v>52</v>
      </c>
      <c r="D3" t="s">
        <v>48</v>
      </c>
      <c r="E3" t="s">
        <v>51</v>
      </c>
      <c r="F3" t="s">
        <v>52</v>
      </c>
      <c r="G3" t="s">
        <v>48</v>
      </c>
      <c r="H3" t="s">
        <v>51</v>
      </c>
      <c r="I3" t="s">
        <v>52</v>
      </c>
      <c r="J3" t="s">
        <v>48</v>
      </c>
      <c r="K3" t="s">
        <v>51</v>
      </c>
      <c r="L3" t="s">
        <v>52</v>
      </c>
      <c r="M3" t="s">
        <v>60</v>
      </c>
    </row>
    <row r="4" spans="1:19">
      <c r="A4" t="s">
        <v>53</v>
      </c>
      <c r="B4">
        <v>5.0562500000000004</v>
      </c>
      <c r="C4">
        <v>5.3237499999999995</v>
      </c>
      <c r="D4">
        <v>0.35699999999999998</v>
      </c>
      <c r="E4">
        <v>5.0444444444444496</v>
      </c>
      <c r="F4">
        <v>4.96</v>
      </c>
      <c r="G4">
        <v>-0.1125925919999998</v>
      </c>
      <c r="H4">
        <v>5.0062499999999996</v>
      </c>
      <c r="I4">
        <v>5.2799999999999994</v>
      </c>
      <c r="J4">
        <v>0.36500000000000082</v>
      </c>
      <c r="K4">
        <v>5.1257142857142899</v>
      </c>
      <c r="L4">
        <v>5.2119999999999997</v>
      </c>
      <c r="M4">
        <v>0.11504761866666632</v>
      </c>
      <c r="R4" s="2"/>
      <c r="S4" s="2"/>
    </row>
    <row r="5" spans="1:19">
      <c r="A5" t="s">
        <v>19</v>
      </c>
      <c r="B5">
        <v>5.9399999999999995</v>
      </c>
      <c r="C5">
        <v>7.45</v>
      </c>
      <c r="D5">
        <v>2.0133333333333332</v>
      </c>
      <c r="E5">
        <v>5.9874999999999998</v>
      </c>
      <c r="F5">
        <v>6.2266666666666701</v>
      </c>
      <c r="G5">
        <v>0.31888888933333354</v>
      </c>
      <c r="H5">
        <v>4.95</v>
      </c>
      <c r="I5">
        <v>6.7316666666666709</v>
      </c>
      <c r="J5">
        <v>2.3755555559999997</v>
      </c>
      <c r="K5">
        <v>4.2075000000000005</v>
      </c>
      <c r="L5">
        <v>5.6114285714285703</v>
      </c>
      <c r="M5">
        <v>1.8719047613333344</v>
      </c>
      <c r="R5" s="2"/>
      <c r="S5" s="2"/>
    </row>
    <row r="6" spans="1:19">
      <c r="A6" t="s">
        <v>20</v>
      </c>
      <c r="B6">
        <v>5.452</v>
      </c>
      <c r="C6">
        <v>6.1420000000000003</v>
      </c>
      <c r="D6">
        <v>0.9200000000000006</v>
      </c>
      <c r="E6">
        <v>5.0609999999999999</v>
      </c>
      <c r="F6">
        <v>5.3390000000000004</v>
      </c>
      <c r="G6">
        <v>0.37066666666666731</v>
      </c>
      <c r="H6">
        <v>5.415</v>
      </c>
      <c r="I6">
        <v>5.9590000000000005</v>
      </c>
      <c r="J6">
        <v>0.72533333333333283</v>
      </c>
      <c r="K6">
        <v>4.859</v>
      </c>
      <c r="L6">
        <v>5.1390000000000002</v>
      </c>
      <c r="M6">
        <v>0.37333333333333368</v>
      </c>
      <c r="R6" s="2"/>
      <c r="S6" s="2"/>
    </row>
    <row r="7" spans="1:19">
      <c r="A7" t="s">
        <v>21</v>
      </c>
      <c r="B7">
        <v>5.1319999999999997</v>
      </c>
      <c r="C7">
        <v>5.609</v>
      </c>
      <c r="D7">
        <v>0.63600000000000045</v>
      </c>
      <c r="E7">
        <v>5.1520000000000001</v>
      </c>
      <c r="F7">
        <v>5.4539999999999997</v>
      </c>
      <c r="G7">
        <v>0.40266666666666617</v>
      </c>
      <c r="H7">
        <v>5.9329999999999998</v>
      </c>
      <c r="I7">
        <v>6.343</v>
      </c>
      <c r="J7">
        <v>0.54666666666666686</v>
      </c>
      <c r="K7">
        <v>5.423</v>
      </c>
      <c r="L7">
        <v>5.6040000000000001</v>
      </c>
      <c r="M7">
        <v>0.24133333333333346</v>
      </c>
      <c r="R7" s="2"/>
      <c r="S7" s="2"/>
    </row>
    <row r="8" spans="1:19">
      <c r="A8" t="s">
        <v>22</v>
      </c>
      <c r="B8">
        <v>6.2009999999999996</v>
      </c>
      <c r="C8">
        <v>7.6733333333333302</v>
      </c>
      <c r="D8">
        <v>1.9631111106666679</v>
      </c>
      <c r="E8">
        <v>5.4455555555555595</v>
      </c>
      <c r="F8">
        <v>5.9588888888888905</v>
      </c>
      <c r="G8">
        <v>0.68444444399999926</v>
      </c>
      <c r="H8">
        <v>6.1229999999999993</v>
      </c>
      <c r="I8">
        <v>7.5510000000000002</v>
      </c>
      <c r="J8">
        <v>1.9039999999999999</v>
      </c>
      <c r="K8">
        <v>5.7755555555555604</v>
      </c>
      <c r="L8">
        <v>6.6488888888888891</v>
      </c>
      <c r="M8">
        <v>1.1644444440000008</v>
      </c>
      <c r="R8" s="2"/>
      <c r="S8" s="2"/>
    </row>
    <row r="9" spans="1:19">
      <c r="A9" t="s">
        <v>23</v>
      </c>
      <c r="B9">
        <v>6.0840000000000005</v>
      </c>
      <c r="C9">
        <v>6.681</v>
      </c>
      <c r="D9">
        <v>0.79600000000000071</v>
      </c>
      <c r="E9">
        <v>5.4420000000000002</v>
      </c>
      <c r="F9">
        <v>5.585</v>
      </c>
      <c r="G9">
        <v>0.1906666666666664</v>
      </c>
      <c r="H9">
        <v>6.3781818181818206</v>
      </c>
      <c r="I9">
        <v>7.0170000000000003</v>
      </c>
      <c r="J9">
        <v>0.85175757600000068</v>
      </c>
      <c r="K9">
        <v>5.8785714285714299</v>
      </c>
      <c r="L9">
        <v>5.8274999999999997</v>
      </c>
      <c r="M9">
        <v>-6.8095238666667043E-2</v>
      </c>
      <c r="R9" s="2"/>
      <c r="S9" s="2"/>
    </row>
    <row r="10" spans="1:19">
      <c r="A10" t="s">
        <v>24</v>
      </c>
      <c r="B10">
        <v>6.3639999999999999</v>
      </c>
      <c r="C10">
        <v>6.7622222222222206</v>
      </c>
      <c r="D10">
        <v>0.53096296266666698</v>
      </c>
      <c r="E10">
        <v>5.0766666666666698</v>
      </c>
      <c r="F10">
        <v>5.4233333333333302</v>
      </c>
      <c r="G10">
        <v>0.46222222133333452</v>
      </c>
      <c r="H10">
        <v>6.3810000000000002</v>
      </c>
      <c r="I10">
        <v>7.3</v>
      </c>
      <c r="J10">
        <v>1.2253333333333327</v>
      </c>
      <c r="K10">
        <v>5.0163636363636401</v>
      </c>
      <c r="L10">
        <v>5.375</v>
      </c>
      <c r="M10">
        <v>0.47818181866666626</v>
      </c>
      <c r="R10" s="2"/>
      <c r="S10" s="2"/>
    </row>
    <row r="11" spans="1:19">
      <c r="A11" t="s">
        <v>25</v>
      </c>
      <c r="B11">
        <v>4.4039999999999999</v>
      </c>
      <c r="C11">
        <v>5.9219999999999997</v>
      </c>
      <c r="D11">
        <v>2.024</v>
      </c>
      <c r="E11">
        <v>3.88</v>
      </c>
      <c r="F11">
        <v>4.3312499999999998</v>
      </c>
      <c r="G11">
        <v>0.60166666666666668</v>
      </c>
      <c r="H11">
        <v>4.8719999999999999</v>
      </c>
      <c r="I11">
        <v>5.9249999999999998</v>
      </c>
      <c r="J11">
        <v>1.4039999999999999</v>
      </c>
      <c r="K11">
        <v>4.0190000000000001</v>
      </c>
      <c r="L11">
        <v>4.2675000000000001</v>
      </c>
      <c r="M11">
        <v>0.33133333333333331</v>
      </c>
    </row>
    <row r="12" spans="1:19">
      <c r="A12" t="s">
        <v>26</v>
      </c>
      <c r="B12">
        <v>5.7530000000000001</v>
      </c>
      <c r="C12">
        <v>6.4209999999999994</v>
      </c>
      <c r="D12">
        <v>0.89066666666666694</v>
      </c>
      <c r="E12">
        <v>5.3879999999999999</v>
      </c>
      <c r="F12">
        <v>5.5030000000000001</v>
      </c>
      <c r="G12">
        <v>0.15333333333333365</v>
      </c>
      <c r="H12">
        <v>5.49</v>
      </c>
      <c r="I12">
        <v>6.6142857142857094</v>
      </c>
      <c r="J12">
        <v>1.4990476186666668</v>
      </c>
      <c r="K12">
        <v>5.1459999999999999</v>
      </c>
      <c r="L12">
        <v>6.125</v>
      </c>
      <c r="M12">
        <v>1.3053333333333337</v>
      </c>
    </row>
    <row r="13" spans="1:19">
      <c r="A13" t="s">
        <v>31</v>
      </c>
      <c r="B13">
        <v>5.7</v>
      </c>
      <c r="C13">
        <v>5.65625</v>
      </c>
      <c r="D13">
        <v>-5.8333333333333577E-2</v>
      </c>
      <c r="E13">
        <v>5.3369999999999997</v>
      </c>
      <c r="F13">
        <v>5.4244444444444495</v>
      </c>
      <c r="G13">
        <v>0.11659259199999994</v>
      </c>
      <c r="H13">
        <v>6.0259999999999998</v>
      </c>
      <c r="I13">
        <v>6.0644444444444403</v>
      </c>
      <c r="J13">
        <v>5.1259258666667293E-2</v>
      </c>
      <c r="K13">
        <v>4.7850000000000001</v>
      </c>
      <c r="L13">
        <v>5.3516666666666701</v>
      </c>
      <c r="M13">
        <v>0.75555555599999979</v>
      </c>
    </row>
    <row r="38" spans="2:13">
      <c r="G38" t="e">
        <f>1-G14/D14</f>
        <v>#DIV/0!</v>
      </c>
      <c r="M38" t="e">
        <f>1-M14/J14</f>
        <v>#DIV/0!</v>
      </c>
    </row>
    <row r="39" spans="2:13">
      <c r="B39" t="s">
        <v>33</v>
      </c>
    </row>
    <row r="40" spans="2:13">
      <c r="B40" t="s">
        <v>34</v>
      </c>
      <c r="C40" t="s">
        <v>34</v>
      </c>
      <c r="D40" t="s">
        <v>35</v>
      </c>
      <c r="I40" t="s">
        <v>36</v>
      </c>
      <c r="J40" t="s">
        <v>28</v>
      </c>
      <c r="K40" t="s">
        <v>37</v>
      </c>
    </row>
    <row r="41" spans="2:13">
      <c r="D41" t="s">
        <v>38</v>
      </c>
      <c r="E41" t="s">
        <v>39</v>
      </c>
      <c r="F41" t="s">
        <v>40</v>
      </c>
      <c r="G41" t="s">
        <v>41</v>
      </c>
    </row>
    <row r="42" spans="2:13">
      <c r="G42" t="s">
        <v>42</v>
      </c>
      <c r="H42" t="s">
        <v>43</v>
      </c>
    </row>
    <row r="43" spans="2:13">
      <c r="B43" t="s">
        <v>44</v>
      </c>
      <c r="C43" t="s">
        <v>45</v>
      </c>
      <c r="D43">
        <v>0.68841851859999992</v>
      </c>
      <c r="E43">
        <v>0.60663955777887824</v>
      </c>
      <c r="F43">
        <v>0.19183627213385715</v>
      </c>
      <c r="G43">
        <v>0.25445472150788928</v>
      </c>
      <c r="H43">
        <v>1.1223823156921104</v>
      </c>
      <c r="I43">
        <v>3.5885732710633769</v>
      </c>
      <c r="J43">
        <v>9</v>
      </c>
      <c r="K43">
        <v>5.8518129412292929E-3</v>
      </c>
    </row>
    <row r="44" spans="2:13">
      <c r="B44" t="s">
        <v>46</v>
      </c>
      <c r="C44" t="s">
        <v>47</v>
      </c>
      <c r="D44">
        <v>0.43795810510000011</v>
      </c>
      <c r="E44">
        <v>0.5000754416755655</v>
      </c>
      <c r="F44">
        <v>0.15813773976094761</v>
      </c>
      <c r="G44">
        <v>8.0225684391053986E-2</v>
      </c>
      <c r="H44">
        <v>0.79569052580894628</v>
      </c>
      <c r="I44">
        <v>2.7694723964187746</v>
      </c>
      <c r="J44">
        <v>9</v>
      </c>
      <c r="K44">
        <v>2.1772282391149648E-2</v>
      </c>
    </row>
  </sheetData>
  <phoneticPr fontId="6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summary</vt:lpstr>
      <vt:lpstr>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2019-11-04T03:58:10Z</dcterms:modified>
</cp:coreProperties>
</file>