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<sst xmlns="http://schemas.openxmlformats.org/spreadsheetml/2006/main" count="78" uniqueCount="75">
  <si>
    <t>ELECTRONICS &amp; PARTS LIST</t>
  </si>
  <si>
    <t>REF</t>
  </si>
  <si>
    <t>PRICE (APPROX. USD)</t>
  </si>
  <si>
    <t xml:space="preserve">PhidgetInterfaceKit 8/8/88 </t>
  </si>
  <si>
    <t>https://www.phidgets.com/?prodid=1021</t>
  </si>
  <si>
    <t xml:space="preserve">PhidgetStepper Bipolar HC </t>
  </si>
  <si>
    <t>https://www.phidgets.com/?tier=3&amp;catid=23&amp;pcid=20&amp;prodid=1029</t>
  </si>
  <si>
    <t xml:space="preserve">Arduino Mega 2560 Rev3 </t>
  </si>
  <si>
    <t>https://store.arduino.cc/products/arduino-mega-2560-rev3</t>
  </si>
  <si>
    <t xml:space="preserve">Grove - Mega Shield v1.2 </t>
  </si>
  <si>
    <t>https://www.seeedstudio.com/Grove-Mega-Shield-v1-2.html</t>
  </si>
  <si>
    <t>Grove - Temperature&amp;Humidity Sensor</t>
  </si>
  <si>
    <t>https://wiki.seeedstudio.com/Grove-TemptureAndHumidity_Sensor-High-Accuracy_AndMini-v1.0/</t>
  </si>
  <si>
    <t>NEMA 17 Stepper Motor</t>
  </si>
  <si>
    <t>https://openbuildspartstore.com/nema-17-stepper-motor/</t>
  </si>
  <si>
    <t>SinkPAD-II 23mm Quad LED Modules</t>
  </si>
  <si>
    <t>https://www.luxeonstar.com/sinkpad-23mm-quad-led-modules</t>
  </si>
  <si>
    <t>LED Heat Sink</t>
  </si>
  <si>
    <t>https://www.luxeonstar.com/50mm-round-4.9-degree-cw-alpha-heat-sink</t>
  </si>
  <si>
    <t>BuckPuck DC LED Driver</t>
  </si>
  <si>
    <t>https://www.luxeonstar.com/1000ma-externally-dimmable-buckpuck-dc-driver-leads</t>
  </si>
  <si>
    <t>60leds/m 12v ws2812b led strip</t>
  </si>
  <si>
    <t>https://www.alibaba.com/product-detail/12v-Led-Led-Waterproof-Led-Strip_62439538213.html?spm=a2700.7724857.normal_offer.d_title.731f6d1dmpdHAW&amp;s=p</t>
  </si>
  <si>
    <t>Thorlabs Fluorescence Imaging Filters Kit</t>
  </si>
  <si>
    <t>https://www.thorlabs.com/newgrouppage9.cfm?objectgroup_id=2990</t>
  </si>
  <si>
    <t>5v Relay Module 1 Channel 12vdc</t>
  </si>
  <si>
    <t>https://articulo.mercadolibre.com.mx/MLM-657067999-modulo-relevador-relay-1-canal-12v-_JM?matt_tool=54128181&amp;matt_word=&amp;matt_source=google&amp;matt_campaign_id=14542140469&amp;matt_ad_group_id=123709642021&amp;matt_match_type=&amp;matt_network=g&amp;matt_device=c&amp;matt_creative=544038483243&amp;matt_keyword=&amp;matt_ad_position=&amp;matt_ad_type=pla&amp;matt_merchant_id=117474830&amp;matt_product_id=MLM657067999&amp;matt_product_partition_id=1404886571218&amp;matt_target_id=pla-1404886571218&amp;gclid=Cj0KCQiAhf2MBhDNARIsAKXU5GRSknNNw2M9iptbqjwjXw-TuSoLPb_-ScANb68XKN9_91_6Z0BDA6IaAk2lEALw_wcB</t>
  </si>
  <si>
    <t>N-Channel MOSFET 60V 30A</t>
  </si>
  <si>
    <t>https://www.sparkfun.com/products/10213</t>
  </si>
  <si>
    <t xml:space="preserve">TEC1-12706 Peltier Kit </t>
  </si>
  <si>
    <t>https://www.amazon.com.mx/Lsgoodcare-Semiconductor-Thermoel%C3%A9ctrico-refrigeraci%C3%B3n-TEC1-12706/dp/B09GFKWP49/ref=asc_df_B09GFKWP49/?tag=gledskshopmx-20&amp;linkCode=df0&amp;hvadid=547216181479&amp;hvpos=&amp;hvnetw=g&amp;hvrand=13697879270748774800&amp;hvpone=&amp;hvptwo=&amp;hvqmt=&amp;hvdev=c&amp;hvdvcmdl=&amp;hvlocint=&amp;hvlocphy=1010118&amp;hvtargid=pla-1654983274072&amp;psc=1</t>
  </si>
  <si>
    <t>12V 30A DC Regulated Power Supply</t>
  </si>
  <si>
    <t>https://www.amazon.com.mx/BMOUO-Universal-Regulated-Switching-Computer/dp/B01EWG6YT8/ref=sr_1_1?adgrpid=101194324775&amp;gclid=Cj0KCQiAhf2MBhDNARIsAKXU5GQHZkSqK32xetGy1BpKTc_t_70y4ktODuyK_zyntrwmcFaq3vOeEuIaAswqEALw_wcB&amp;hvadid=434200216227&amp;hvdev=c&amp;hvlocphy=1010118&amp;hvnetw=g&amp;hvqmt=e&amp;hvrand=2485426237860430563&amp;hvtargid=kwd-301124067816&amp;hydadcr=14062_10989408&amp;keywords=power+supply+12v+30a&amp;qid=1637860762&amp;sr=8-1</t>
  </si>
  <si>
    <t>Limit Switch</t>
  </si>
  <si>
    <t>https://articulo.mercadolibre.com.mx/MLM-642073992-limit-switch-interruptor-final-carrera-kw11-3z-arduino-pic-_JM?matt_tool=40183013&amp;matt_word=&amp;matt_source=google&amp;matt_campaign_id=14507152794&amp;matt_ad_group_id=127118153456&amp;matt_match_type=&amp;matt_network=g&amp;matt_device=c&amp;matt_creative=543340995829&amp;matt_keyword=&amp;matt_ad_position=&amp;matt_ad_type=pla&amp;matt_merchant_id=431733078&amp;matt_product_id=MLM642073992&amp;matt_product_partition_id=1415689343751&amp;matt_target_id=aud-382927026873:pla-1415689343751&amp;gclid=Cj0KCQiAhf2MBhDNARIsAKXU5GTrvc1E5BvSUSWVMFAGDWotrO9AqByFHeJ2GaI1dzO6EiGgAEmzqPYaAmoHEALw_wcB</t>
  </si>
  <si>
    <t>Thermal Adhesive Tape for 23 mm Quad LED Assemblies</t>
  </si>
  <si>
    <t>https://www.luxeonstar.com/pre-cut-thermal-adhesive-tape-for-quad-leds-12pcs</t>
  </si>
  <si>
    <t>2GT Timing Belt Pulley Kits GT2 Timing Belt Closed-Loop 200mm</t>
  </si>
  <si>
    <t>https://www.amazon.com/dp/B01M2DL73S/ref=cm_sw_r_cp_api_i_Z3ENCbVTZ6J9D</t>
  </si>
  <si>
    <t>OpenBuilds V-Slot 20x20x200mm</t>
  </si>
  <si>
    <t>https://openbuildspartstore.com/v-slot-20x20-linear-rail/</t>
  </si>
  <si>
    <t>OpenBuilds V-Slot 20x20x250mm</t>
  </si>
  <si>
    <t>OpenBuilds V-Slot 20x20x500mm</t>
  </si>
  <si>
    <t>OpenBuilds V-Slot 20x40x500mm</t>
  </si>
  <si>
    <t>https://openbuildspartstore.com/v-slot-20x40-linear-rail/</t>
  </si>
  <si>
    <t>OpenBuilds V-Slot 20x40x250mm</t>
  </si>
  <si>
    <t>OpenBuilds V-Slot 40x40x500mm</t>
  </si>
  <si>
    <t>https://openbuildspartstore.com/v-slot-40x40-linear-rail/</t>
  </si>
  <si>
    <t>90 Degree Joining Plate</t>
  </si>
  <si>
    <t>https://openbuildspartstore.com/90-degree-joining-plate/</t>
  </si>
  <si>
    <t>Inside Hidden Corner Bracket</t>
  </si>
  <si>
    <t>https://openbuildspartstore.com/inside-hidden-corner-bracket/</t>
  </si>
  <si>
    <t>OpenBuilds C-Beam Linear Rail</t>
  </si>
  <si>
    <t>https://openbuildspartstore.com/c-beam-linear-rail/</t>
  </si>
  <si>
    <t>Low Profile M5 Screw</t>
  </si>
  <si>
    <t>https://openbuildspartstore.com/low-profile-screws-m5-10-pack/</t>
  </si>
  <si>
    <t>Tee Nuts - M5</t>
  </si>
  <si>
    <t>https://openbuildspartstore.com/tee-nuts-m5-10-pack/</t>
  </si>
  <si>
    <t>Drop In Tee Nuts</t>
  </si>
  <si>
    <t>https://openbuildspartstore.com/drop-in-tee-nuts/</t>
  </si>
  <si>
    <t>Motor Mount Plate - NEMA 17 Stepper Motor</t>
  </si>
  <si>
    <t>https://openbuildspartstore.com/motor-mount-plate-nema-17-stepper-motor/</t>
  </si>
  <si>
    <t>1/4" x 8mm Flexible Coupling</t>
  </si>
  <si>
    <t>https://openbuildspartstore.com/1-4-x-8mm-flexible-coupling/</t>
  </si>
  <si>
    <t>220Ω resistors</t>
  </si>
  <si>
    <t>https://www.amazon.com/220-Ohm-Resistor/s?k=220+Ohm+Resistor</t>
  </si>
  <si>
    <t>4N26 optocoupler</t>
  </si>
  <si>
    <t>https://www.amazon.com/10PCS-4N26-OPTOCOUPLER-PHOTOTRANS-6DIP/dp/B01F16KRD2/ref=sr_1_3?crid=1QDGZJ7C8TK1E&amp;keywords=4n26+optocoupler&amp;qid=1655129328&amp;sprefix=4N26%2Caps%2C243&amp;sr=8-3</t>
  </si>
  <si>
    <t>Acrylic sheets 3mm</t>
  </si>
  <si>
    <t>Acrylic sheets 5mm</t>
  </si>
  <si>
    <t>PLA filament</t>
  </si>
  <si>
    <t>Canon Rebel T6i Body</t>
  </si>
  <si>
    <t>Canon EF 100mm f/2.8 Macro USM Lens</t>
  </si>
  <si>
    <t>PC with Ubuntu Linux</t>
  </si>
  <si>
    <t>TOTAL (APPROX.)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</si>
</sst>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$&quot;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openbuildspartstore.com/v-slot-20x20-linear-rail/" TargetMode="External"/><Relationship Id="rId22" Type="http://schemas.openxmlformats.org/officeDocument/2006/relationships/hyperlink" Target="https://openbuildspartstore.com/v-slot-20x40-linear-rail/" TargetMode="External"/><Relationship Id="rId21" Type="http://schemas.openxmlformats.org/officeDocument/2006/relationships/hyperlink" Target="https://openbuildspartstore.com/v-slot-20x20-linear-rail/" TargetMode="External"/><Relationship Id="rId24" Type="http://schemas.openxmlformats.org/officeDocument/2006/relationships/hyperlink" Target="https://openbuildspartstore.com/v-slot-40x40-linear-rail/" TargetMode="External"/><Relationship Id="rId23" Type="http://schemas.openxmlformats.org/officeDocument/2006/relationships/hyperlink" Target="https://openbuildspartstore.com/v-slot-20x40-linear-rail/" TargetMode="External"/><Relationship Id="rId1" Type="http://schemas.openxmlformats.org/officeDocument/2006/relationships/hyperlink" Target="https://www.phidgets.com/?prodid=1021" TargetMode="External"/><Relationship Id="rId2" Type="http://schemas.openxmlformats.org/officeDocument/2006/relationships/hyperlink" Target="https://www.phidgets.com/?tier=3&amp;catid=23&amp;pcid=20&amp;prodid=1029" TargetMode="External"/><Relationship Id="rId3" Type="http://schemas.openxmlformats.org/officeDocument/2006/relationships/hyperlink" Target="https://store.arduino.cc/products/arduino-mega-2560-rev3" TargetMode="External"/><Relationship Id="rId4" Type="http://schemas.openxmlformats.org/officeDocument/2006/relationships/hyperlink" Target="https://www.seeedstudio.com/Grove-Mega-Shield-v1-2.html" TargetMode="External"/><Relationship Id="rId9" Type="http://schemas.openxmlformats.org/officeDocument/2006/relationships/hyperlink" Target="https://www.luxeonstar.com/1000ma-externally-dimmable-buckpuck-dc-driver-leads" TargetMode="External"/><Relationship Id="rId26" Type="http://schemas.openxmlformats.org/officeDocument/2006/relationships/hyperlink" Target="https://openbuildspartstore.com/inside-hidden-corner-bracket/" TargetMode="External"/><Relationship Id="rId25" Type="http://schemas.openxmlformats.org/officeDocument/2006/relationships/hyperlink" Target="https://openbuildspartstore.com/90-degree-joining-plate/" TargetMode="External"/><Relationship Id="rId28" Type="http://schemas.openxmlformats.org/officeDocument/2006/relationships/hyperlink" Target="https://openbuildspartstore.com/low-profile-screws-m5-10-pack/" TargetMode="External"/><Relationship Id="rId27" Type="http://schemas.openxmlformats.org/officeDocument/2006/relationships/hyperlink" Target="https://openbuildspartstore.com/c-beam-linear-rail/" TargetMode="External"/><Relationship Id="rId5" Type="http://schemas.openxmlformats.org/officeDocument/2006/relationships/hyperlink" Target="https://wiki.seeedstudio.com/Grove-TemptureAndHumidity_Sensor-High-Accuracy_AndMini-v1.0/" TargetMode="External"/><Relationship Id="rId6" Type="http://schemas.openxmlformats.org/officeDocument/2006/relationships/hyperlink" Target="https://openbuildspartstore.com/nema-17-stepper-motor/" TargetMode="External"/><Relationship Id="rId29" Type="http://schemas.openxmlformats.org/officeDocument/2006/relationships/hyperlink" Target="https://openbuildspartstore.com/tee-nuts-m5-10-pack/" TargetMode="External"/><Relationship Id="rId7" Type="http://schemas.openxmlformats.org/officeDocument/2006/relationships/hyperlink" Target="https://www.luxeonstar.com/sinkpad-23mm-quad-led-modules" TargetMode="External"/><Relationship Id="rId8" Type="http://schemas.openxmlformats.org/officeDocument/2006/relationships/hyperlink" Target="https://www.luxeonstar.com/50mm-round-4.9-degree-cw-alpha-heat-sink" TargetMode="External"/><Relationship Id="rId31" Type="http://schemas.openxmlformats.org/officeDocument/2006/relationships/hyperlink" Target="https://openbuildspartstore.com/motor-mount-plate-nema-17-stepper-motor/" TargetMode="External"/><Relationship Id="rId30" Type="http://schemas.openxmlformats.org/officeDocument/2006/relationships/hyperlink" Target="https://openbuildspartstore.com/drop-in-tee-nuts/" TargetMode="External"/><Relationship Id="rId11" Type="http://schemas.openxmlformats.org/officeDocument/2006/relationships/hyperlink" Target="https://www.thorlabs.com/newgrouppage9.cfm?objectgroup_id=2990" TargetMode="External"/><Relationship Id="rId33" Type="http://schemas.openxmlformats.org/officeDocument/2006/relationships/hyperlink" Target="https://www.amazon.com/220-Ohm-Resistor/s?k=220+Ohm+Resistor" TargetMode="External"/><Relationship Id="rId10" Type="http://schemas.openxmlformats.org/officeDocument/2006/relationships/hyperlink" Target="https://www.alibaba.com/product-detail/12v-Led-Led-Waterproof-Led-Strip_62439538213.html?spm=a2700.7724857.normal_offer.d_title.731f6d1dmpdHAW&amp;s=p" TargetMode="External"/><Relationship Id="rId32" Type="http://schemas.openxmlformats.org/officeDocument/2006/relationships/hyperlink" Target="https://openbuildspartstore.com/1-4-x-8mm-flexible-coupling/" TargetMode="External"/><Relationship Id="rId13" Type="http://schemas.openxmlformats.org/officeDocument/2006/relationships/hyperlink" Target="https://www.sparkfun.com/products/10213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articulo.mercadolibre.com.mx/MLM-657067999-modulo-relevador-relay-1-canal-12v-_JM?matt_tool=54128181&amp;matt_word=&amp;matt_source=google&amp;matt_campaign_id=14542140469&amp;matt_ad_group_id=123709642021&amp;matt_match_type=&amp;matt_network=g&amp;matt_device=c&amp;matt_creative=544038483243&amp;matt_keyword=&amp;matt_ad_position=&amp;matt_ad_type=pla&amp;matt_merchant_id=117474830&amp;matt_product_id=MLM657067999&amp;matt_product_partition_id=1404886571218&amp;matt_target_id=pla-1404886571218&amp;gclid=Cj0KCQiAhf2MBhDNARIsAKXU5GRSknNNw2M9iptbqjwjXw-TuSoLPb_-ScANb68XKN9_91_6Z0BDA6IaAk2lEALw_wcB" TargetMode="External"/><Relationship Id="rId34" Type="http://schemas.openxmlformats.org/officeDocument/2006/relationships/hyperlink" Target="https://www.amazon.com/10PCS-4N26-OPTOCOUPLER-PHOTOTRANS-6DIP/dp/B01F16KRD2/ref=sr_1_3?crid=1QDGZJ7C8TK1E&amp;keywords=4n26+optocoupler&amp;qid=1655129328&amp;sprefix=4N26%2Caps%2C243&amp;sr=8-3" TargetMode="External"/><Relationship Id="rId15" Type="http://schemas.openxmlformats.org/officeDocument/2006/relationships/hyperlink" Target="https://www.amazon.com.mx/BMOUO-Universal-Regulated-Switching-Computer/dp/B01EWG6YT8/ref=sr_1_1?adgrpid=101194324775&amp;gclid=Cj0KCQiAhf2MBhDNARIsAKXU5GQHZkSqK32xetGy1BpKTc_t_70y4ktODuyK_zyntrwmcFaq3vOeEuIaAswqEALw_wcB&amp;hvadid=434200216227&amp;hvdev=c&amp;hvlocphy=1010118&amp;hvnetw=g&amp;hvqmt=e&amp;hvrand=2485426237860430563&amp;hvtargid=kwd-301124067816&amp;hydadcr=14062_10989408&amp;keywords=power+supply+12v+30a&amp;qid=1637860762&amp;sr=8-1" TargetMode="External"/><Relationship Id="rId14" Type="http://schemas.openxmlformats.org/officeDocument/2006/relationships/hyperlink" Target="https://www.amazon.com.mx/Lsgoodcare-Semiconductor-Thermoel%C3%A9ctrico-refrigeraci%C3%B3n-TEC1-12706/dp/B09GFKWP49/ref=asc_df_B09GFKWP49/?tag=gledskshopmx-20&amp;linkCode=df0&amp;hvadid=547216181479&amp;hvpos=&amp;hvnetw=g&amp;hvrand=13697879270748774800&amp;hvpone=&amp;hvptwo=&amp;hvqmt=&amp;hvdev=c&amp;hvdvcmdl=&amp;hvlocint=&amp;hvlocphy=1010118&amp;hvtargid=pla-1654983274072&amp;psc=1" TargetMode="External"/><Relationship Id="rId17" Type="http://schemas.openxmlformats.org/officeDocument/2006/relationships/hyperlink" Target="https://www.luxeonstar.com/pre-cut-thermal-adhesive-tape-for-quad-leds-12pcs" TargetMode="External"/><Relationship Id="rId16" Type="http://schemas.openxmlformats.org/officeDocument/2006/relationships/hyperlink" Target="https://articulo.mercadolibre.com.mx/MLM-642073992-limit-switch-interruptor-final-carrera-kw11-3z-arduino-pic-_JM?matt_tool=40183013&amp;matt_word=&amp;matt_source=google&amp;matt_campaign_id=14507152794&amp;matt_ad_group_id=127118153456&amp;matt_match_type=&amp;matt_network=g&amp;matt_device=c&amp;matt_creative=543340995829&amp;matt_keyword=&amp;matt_ad_position=&amp;matt_ad_type=pla&amp;matt_merchant_id=431733078&amp;matt_product_id=MLM642073992&amp;matt_product_partition_id=1415689343751&amp;matt_target_id=aud-382927026873:pla-1415689343751&amp;gclid=Cj0KCQiAhf2MBhDNARIsAKXU5GTrvc1E5BvSUSWVMFAGDWotrO9AqByFHeJ2GaI1dzO6EiGgAEmzqPYaAmoHEALw_wcB" TargetMode="External"/><Relationship Id="rId19" Type="http://schemas.openxmlformats.org/officeDocument/2006/relationships/hyperlink" Target="https://openbuildspartstore.com/v-slot-20x20-linear-rail/" TargetMode="External"/><Relationship Id="rId18" Type="http://schemas.openxmlformats.org/officeDocument/2006/relationships/hyperlink" Target="https://www.amazon.com/dp/B01M2DL73S/ref=cm_sw_r_cp_api_i_Z3ENCbVTZ6J9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35.38"/>
    <col customWidth="1" min="3" max="3" width="18.0"/>
    <col customWidth="1" min="4" max="4" width="18.25"/>
  </cols>
  <sheetData>
    <row r="1">
      <c r="A1" s="1"/>
      <c r="B1" s="1" t="s">
        <v>0</v>
      </c>
      <c r="C1" s="1" t="s">
        <v>1</v>
      </c>
      <c r="D1" s="1" t="s">
        <v>2</v>
      </c>
    </row>
    <row r="3">
      <c r="A3" s="2">
        <v>1.0</v>
      </c>
      <c r="B3" s="2" t="s">
        <v>3</v>
      </c>
      <c r="C3" s="3" t="s">
        <v>4</v>
      </c>
      <c r="D3" s="4">
        <v>80.0</v>
      </c>
    </row>
    <row r="4">
      <c r="A4" s="2">
        <v>2.0</v>
      </c>
      <c r="B4" s="2" t="s">
        <v>5</v>
      </c>
      <c r="C4" s="3" t="s">
        <v>6</v>
      </c>
      <c r="D4" s="4">
        <v>180.0</v>
      </c>
    </row>
    <row r="5">
      <c r="A5" s="2">
        <v>1.0</v>
      </c>
      <c r="B5" s="2" t="s">
        <v>7</v>
      </c>
      <c r="C5" s="3" t="s">
        <v>8</v>
      </c>
      <c r="D5" s="4">
        <v>33.0</v>
      </c>
    </row>
    <row r="6">
      <c r="A6" s="2">
        <v>1.0</v>
      </c>
      <c r="B6" s="2" t="s">
        <v>9</v>
      </c>
      <c r="C6" s="3" t="s">
        <v>10</v>
      </c>
      <c r="D6" s="4">
        <v>11.0</v>
      </c>
    </row>
    <row r="7">
      <c r="A7" s="2">
        <v>1.0</v>
      </c>
      <c r="B7" s="2" t="s">
        <v>11</v>
      </c>
      <c r="C7" s="3" t="s">
        <v>12</v>
      </c>
      <c r="D7" s="4">
        <v>13.0</v>
      </c>
    </row>
    <row r="8">
      <c r="A8" s="2">
        <v>2.0</v>
      </c>
      <c r="B8" s="2" t="s">
        <v>13</v>
      </c>
      <c r="C8" s="3" t="s">
        <v>14</v>
      </c>
      <c r="D8" s="4">
        <v>36.0</v>
      </c>
    </row>
    <row r="9">
      <c r="A9" s="2">
        <v>4.0</v>
      </c>
      <c r="B9" s="2" t="s">
        <v>15</v>
      </c>
      <c r="C9" s="3" t="s">
        <v>16</v>
      </c>
      <c r="D9" s="4">
        <v>100.0</v>
      </c>
    </row>
    <row r="10">
      <c r="A10" s="2">
        <v>4.0</v>
      </c>
      <c r="B10" s="2" t="s">
        <v>17</v>
      </c>
      <c r="C10" s="3" t="s">
        <v>18</v>
      </c>
      <c r="D10" s="4">
        <v>33.0</v>
      </c>
    </row>
    <row r="11">
      <c r="A11" s="2">
        <v>1.0</v>
      </c>
      <c r="B11" s="2" t="s">
        <v>19</v>
      </c>
      <c r="C11" s="3" t="s">
        <v>20</v>
      </c>
      <c r="D11" s="4">
        <v>11.0</v>
      </c>
    </row>
    <row r="12">
      <c r="A12" s="2">
        <v>1.0</v>
      </c>
      <c r="B12" s="2" t="s">
        <v>21</v>
      </c>
      <c r="C12" s="3" t="s">
        <v>22</v>
      </c>
      <c r="D12" s="4">
        <v>25.0</v>
      </c>
    </row>
    <row r="13">
      <c r="A13" s="2">
        <v>4.0</v>
      </c>
      <c r="B13" s="2" t="s">
        <v>23</v>
      </c>
      <c r="C13" s="3" t="s">
        <v>24</v>
      </c>
      <c r="D13" s="4">
        <v>1028.0</v>
      </c>
    </row>
    <row r="14">
      <c r="A14" s="2">
        <v>3.0</v>
      </c>
      <c r="B14" s="2" t="s">
        <v>25</v>
      </c>
      <c r="C14" s="3" t="s">
        <v>26</v>
      </c>
      <c r="D14" s="4">
        <v>3.0</v>
      </c>
    </row>
    <row r="15">
      <c r="A15" s="2">
        <v>5.0</v>
      </c>
      <c r="B15" s="2" t="s">
        <v>27</v>
      </c>
      <c r="C15" s="3" t="s">
        <v>28</v>
      </c>
      <c r="D15" s="4">
        <v>5.0</v>
      </c>
    </row>
    <row r="16">
      <c r="A16" s="2">
        <v>1.0</v>
      </c>
      <c r="B16" s="2" t="s">
        <v>29</v>
      </c>
      <c r="C16" s="3" t="s">
        <v>30</v>
      </c>
      <c r="D16" s="4">
        <v>23.0</v>
      </c>
    </row>
    <row r="17">
      <c r="A17" s="2">
        <v>1.0</v>
      </c>
      <c r="B17" s="2" t="s">
        <v>31</v>
      </c>
      <c r="C17" s="3" t="s">
        <v>32</v>
      </c>
      <c r="D17" s="4">
        <v>40.0</v>
      </c>
    </row>
    <row r="18">
      <c r="A18" s="2">
        <v>2.0</v>
      </c>
      <c r="B18" s="2" t="s">
        <v>33</v>
      </c>
      <c r="C18" s="3" t="s">
        <v>34</v>
      </c>
      <c r="D18" s="4">
        <v>4.0</v>
      </c>
    </row>
    <row r="19">
      <c r="A19" s="2">
        <v>4.0</v>
      </c>
      <c r="B19" s="2" t="s">
        <v>35</v>
      </c>
      <c r="C19" s="5" t="s">
        <v>36</v>
      </c>
      <c r="D19" s="4">
        <v>8.0</v>
      </c>
    </row>
    <row r="20">
      <c r="A20" s="2">
        <v>1.0</v>
      </c>
      <c r="B20" s="2" t="s">
        <v>37</v>
      </c>
      <c r="C20" s="5" t="s">
        <v>38</v>
      </c>
      <c r="D20" s="4">
        <v>11.0</v>
      </c>
    </row>
    <row r="21">
      <c r="A21" s="6">
        <v>4.0</v>
      </c>
      <c r="B21" s="6" t="s">
        <v>39</v>
      </c>
      <c r="C21" s="3" t="s">
        <v>40</v>
      </c>
      <c r="D21" s="4">
        <v>11.0</v>
      </c>
    </row>
    <row r="22">
      <c r="A22" s="6">
        <v>6.0</v>
      </c>
      <c r="B22" s="6" t="s">
        <v>41</v>
      </c>
      <c r="C22" s="3" t="s">
        <v>40</v>
      </c>
      <c r="D22" s="4">
        <v>16.0</v>
      </c>
    </row>
    <row r="23">
      <c r="A23" s="6">
        <v>4.0</v>
      </c>
      <c r="B23" s="6" t="s">
        <v>42</v>
      </c>
      <c r="C23" s="3" t="s">
        <v>40</v>
      </c>
      <c r="D23" s="4">
        <v>22.0</v>
      </c>
    </row>
    <row r="24">
      <c r="A24" s="2">
        <v>5.0</v>
      </c>
      <c r="B24" s="2" t="s">
        <v>43</v>
      </c>
      <c r="C24" s="5" t="s">
        <v>44</v>
      </c>
      <c r="D24" s="4">
        <v>35.0</v>
      </c>
    </row>
    <row r="25">
      <c r="A25" s="2">
        <v>2.0</v>
      </c>
      <c r="B25" s="2" t="s">
        <v>45</v>
      </c>
      <c r="C25" s="5" t="s">
        <v>44</v>
      </c>
      <c r="D25" s="4">
        <v>7.0</v>
      </c>
    </row>
    <row r="26">
      <c r="A26" s="2">
        <v>1.0</v>
      </c>
      <c r="B26" s="2" t="s">
        <v>46</v>
      </c>
      <c r="C26" s="5" t="s">
        <v>47</v>
      </c>
      <c r="D26" s="4">
        <v>14.0</v>
      </c>
    </row>
    <row r="27">
      <c r="A27" s="2">
        <v>16.0</v>
      </c>
      <c r="B27" s="2" t="s">
        <v>48</v>
      </c>
      <c r="C27" s="5" t="s">
        <v>49</v>
      </c>
      <c r="D27" s="4">
        <v>80.0</v>
      </c>
    </row>
    <row r="28">
      <c r="A28" s="2">
        <v>24.0</v>
      </c>
      <c r="B28" s="2" t="s">
        <v>50</v>
      </c>
      <c r="C28" s="5" t="s">
        <v>51</v>
      </c>
      <c r="D28" s="4">
        <f>A28*1.99</f>
        <v>47.76</v>
      </c>
    </row>
    <row r="29">
      <c r="A29" s="2">
        <v>1.0</v>
      </c>
      <c r="B29" s="2" t="s">
        <v>52</v>
      </c>
      <c r="C29" s="5" t="s">
        <v>53</v>
      </c>
      <c r="D29" s="4">
        <v>18.0</v>
      </c>
    </row>
    <row r="30">
      <c r="A30" s="2">
        <v>100.0</v>
      </c>
      <c r="B30" s="2" t="s">
        <v>54</v>
      </c>
      <c r="C30" s="5" t="s">
        <v>55</v>
      </c>
      <c r="D30" s="7">
        <v>9.0</v>
      </c>
    </row>
    <row r="31">
      <c r="A31" s="2">
        <v>30.0</v>
      </c>
      <c r="B31" s="2" t="s">
        <v>56</v>
      </c>
      <c r="C31" s="5" t="s">
        <v>57</v>
      </c>
      <c r="D31" s="4">
        <v>9.0</v>
      </c>
    </row>
    <row r="32">
      <c r="A32" s="2">
        <v>12.0</v>
      </c>
      <c r="B32" s="2" t="s">
        <v>58</v>
      </c>
      <c r="C32" s="5" t="s">
        <v>59</v>
      </c>
      <c r="D32" s="4">
        <v>12.0</v>
      </c>
    </row>
    <row r="33">
      <c r="A33" s="2">
        <v>2.0</v>
      </c>
      <c r="B33" s="2" t="s">
        <v>60</v>
      </c>
      <c r="C33" s="5" t="s">
        <v>61</v>
      </c>
      <c r="D33" s="4">
        <v>14.0</v>
      </c>
    </row>
    <row r="34">
      <c r="A34" s="2">
        <v>2.0</v>
      </c>
      <c r="B34" s="2" t="s">
        <v>62</v>
      </c>
      <c r="C34" s="5" t="s">
        <v>63</v>
      </c>
      <c r="D34" s="4">
        <v>14.0</v>
      </c>
    </row>
    <row r="35">
      <c r="A35" s="2">
        <v>1.0</v>
      </c>
      <c r="B35" s="2" t="s">
        <v>64</v>
      </c>
      <c r="C35" s="5" t="s">
        <v>65</v>
      </c>
      <c r="D35" s="4">
        <v>6.0</v>
      </c>
    </row>
    <row r="36">
      <c r="A36" s="2">
        <v>1.0</v>
      </c>
      <c r="B36" s="2" t="s">
        <v>66</v>
      </c>
      <c r="C36" s="5" t="s">
        <v>67</v>
      </c>
      <c r="D36" s="4">
        <v>6.0</v>
      </c>
    </row>
    <row r="37">
      <c r="A37" s="2"/>
      <c r="B37" s="2"/>
      <c r="D37" s="1"/>
    </row>
    <row r="38">
      <c r="A38" s="2"/>
      <c r="B38" s="2" t="s">
        <v>68</v>
      </c>
      <c r="D38" s="1"/>
    </row>
    <row r="39">
      <c r="A39" s="2"/>
      <c r="B39" s="2" t="s">
        <v>69</v>
      </c>
      <c r="D39" s="1"/>
    </row>
    <row r="40">
      <c r="A40" s="2"/>
      <c r="B40" s="2" t="s">
        <v>70</v>
      </c>
      <c r="D40" s="1"/>
    </row>
    <row r="42">
      <c r="A42" s="2"/>
      <c r="B42" s="2" t="s">
        <v>71</v>
      </c>
    </row>
    <row r="43">
      <c r="A43" s="2"/>
      <c r="B43" s="2" t="s">
        <v>72</v>
      </c>
      <c r="D43" s="1"/>
    </row>
    <row r="44">
      <c r="A44" s="2"/>
      <c r="B44" s="2" t="s">
        <v>73</v>
      </c>
      <c r="D44" s="1"/>
    </row>
    <row r="46">
      <c r="D46" s="1" t="s">
        <v>74</v>
      </c>
    </row>
    <row r="47">
      <c r="D47" s="4">
        <f>SUM(D6:D38)</f>
        <v>1671.76</v>
      </c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4"/>
    <hyperlink r:id="rId33" ref="C35"/>
    <hyperlink r:id="rId34" ref="C36"/>
  </hyperlinks>
  <drawing r:id="rId35"/>
</worksheet>
</file>