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f729a1df6a42027a/Área de Trabalho/estudos/programacao/Excel/"/>
    </mc:Choice>
  </mc:AlternateContent>
  <xr:revisionPtr revIDLastSave="736" documentId="8_{236A0663-0242-4B2C-9C41-D2072D5B9E6F}" xr6:coauthVersionLast="47" xr6:coauthVersionMax="47" xr10:uidLastSave="{E0217AD1-FEDE-4146-A143-BE2E8FEA92D8}"/>
  <bookViews>
    <workbookView xWindow="-103" yWindow="-103" windowWidth="22149" windowHeight="13200" tabRatio="59" xr2:uid="{BA2413D0-DAE4-4622-9F34-9D7C1963D8DE}"/>
  </bookViews>
  <sheets>
    <sheet name="Titular" sheetId="3" r:id="rId1"/>
    <sheet name="Informes" sheetId="7" r:id="rId2"/>
    <sheet name="Notas" sheetId="8" r:id="rId3"/>
    <sheet name="Bens e Direitos" sheetId="9" r:id="rId4"/>
    <sheet name="Apoio" sheetId="4"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4" l="1" a="1"/>
  <c r="I2" i="4" s="1"/>
  <c r="H2" i="4" a="1"/>
  <c r="H2" i="4" s="1"/>
  <c r="G2" i="4" a="1"/>
  <c r="G2" i="4" s="1"/>
  <c r="D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<sst xmlns="http://schemas.openxmlformats.org/spreadsheetml/2006/main" count="662" uniqueCount="341">
  <si>
    <t>NOME</t>
  </si>
  <si>
    <t>CPF</t>
  </si>
  <si>
    <t>NASCIMENTO</t>
  </si>
  <si>
    <t>RUA</t>
  </si>
  <si>
    <t>RUA ABREVIADA</t>
  </si>
  <si>
    <t>CEP</t>
  </si>
  <si>
    <t>TELEFONE</t>
  </si>
  <si>
    <t>CELULAR</t>
  </si>
  <si>
    <t>E-MAIL</t>
  </si>
  <si>
    <t>RESIDENTE EXTERIOR</t>
  </si>
  <si>
    <t>1.DADOS DO TITULAR</t>
  </si>
  <si>
    <t>Preencha os dados da sua pessoa física abaixo</t>
  </si>
  <si>
    <t>NÃO</t>
  </si>
  <si>
    <t>Ana Maria</t>
  </si>
  <si>
    <t>Av. Brasil, n° 200</t>
  </si>
  <si>
    <t>anamaria@gmail.com</t>
  </si>
  <si>
    <t>2. INFORMES DE RENDIMENTOS BANCÁRIOS</t>
  </si>
  <si>
    <t>Preencha os dados atuais de cada banco</t>
  </si>
  <si>
    <t>BANCO</t>
  </si>
  <si>
    <t>SALDO ATUAL</t>
  </si>
  <si>
    <t>ANEXO 📎</t>
  </si>
  <si>
    <t>1 - Banco do Brasil</t>
  </si>
  <si>
    <t>102 - XP Investimentos CCTVM S.A.</t>
  </si>
  <si>
    <t>104 - Caixa Econômica Federal</t>
  </si>
  <si>
    <t>119 - Banco Western Union do Brasil</t>
  </si>
  <si>
    <t>184 - Banco Itaú BBA S.A.</t>
  </si>
  <si>
    <t>197 - Stone Pagamentos</t>
  </si>
  <si>
    <t>208 - Banco BTG Pactual</t>
  </si>
  <si>
    <t>212 - Banco Original</t>
  </si>
  <si>
    <t>218 - Banco Bonsucesso</t>
  </si>
  <si>
    <t>229 - Banco Cruzeiro do Sul</t>
  </si>
  <si>
    <t>237 - Banco Bradesco</t>
  </si>
  <si>
    <t>24 - Banco de Pernambuco</t>
  </si>
  <si>
    <t>241 - Banco Clássico</t>
  </si>
  <si>
    <t>250 - Banco de Crédito e Varejo (BCV)</t>
  </si>
  <si>
    <t>260 - Nubank</t>
  </si>
  <si>
    <t>29 - Banco do Estado do Rio de Janeiro</t>
  </si>
  <si>
    <t>290 - PagBank</t>
  </si>
  <si>
    <t>3 - Banco da Amazônia</t>
  </si>
  <si>
    <t>33 - Banco Santander</t>
  </si>
  <si>
    <t>336 - C6 Bank</t>
  </si>
  <si>
    <t>341 - Itaú Unibanco</t>
  </si>
  <si>
    <t>37 - Banco do Estado do Pará</t>
  </si>
  <si>
    <t>376 - Banco JPMorgan S.A.</t>
  </si>
  <si>
    <t>380 - PicPay</t>
  </si>
  <si>
    <t>4 - Banco do Nordeste do Brasil</t>
  </si>
  <si>
    <t>41 - Banco do Estado do Rio Grande do Sul</t>
  </si>
  <si>
    <t>422 - Banco Safra</t>
  </si>
  <si>
    <t>44 - Banco BVA</t>
  </si>
  <si>
    <t>464 - Banco Sumitomo Mitsui Brasileiro</t>
  </si>
  <si>
    <t>477 - Citibank</t>
  </si>
  <si>
    <t>600 - Banco Luso Brasileiro</t>
  </si>
  <si>
    <t>604 - Banco Industrial do Brasil</t>
  </si>
  <si>
    <t>610 - Banco VR</t>
  </si>
  <si>
    <t>62 - Hipercard Banco Múltiplo</t>
  </si>
  <si>
    <t>634 - Banco Triângulo</t>
  </si>
  <si>
    <t>65 - Banco Lemon</t>
  </si>
  <si>
    <t>654 - Banco AJ Renner</t>
  </si>
  <si>
    <t>655 - Banco Votorantim</t>
  </si>
  <si>
    <t>66 - Banco Morgan Stanley</t>
  </si>
  <si>
    <t>707 - Banco Daycoval</t>
  </si>
  <si>
    <t>72 - Banco Rural Mais</t>
  </si>
  <si>
    <t>734 - Banco Gerdau</t>
  </si>
  <si>
    <t>735 - Banco Neon</t>
  </si>
  <si>
    <t>74 - Banco J. Safra</t>
  </si>
  <si>
    <t>746 - Banco Modal</t>
  </si>
  <si>
    <t>748 - Banco Cooperativo Sicredi S.A.</t>
  </si>
  <si>
    <t>749 - Banco Simples</t>
  </si>
  <si>
    <t>77 - Banco Inter</t>
  </si>
  <si>
    <t>79 - Banco JBS</t>
  </si>
  <si>
    <t>82 - Banco Topázio</t>
  </si>
  <si>
    <t>BANCOS</t>
  </si>
  <si>
    <t>1° Banco</t>
  </si>
  <si>
    <t>TOTAL</t>
  </si>
  <si>
    <t>2° Banco</t>
  </si>
  <si>
    <t>3° Banco</t>
  </si>
  <si>
    <t>3. NOTAS BANCÁRIAS E EXTRATOS DE HOLERITES</t>
  </si>
  <si>
    <t>Preencha os valores de entradas</t>
  </si>
  <si>
    <t>ENTRADAS</t>
  </si>
  <si>
    <t>DATA</t>
  </si>
  <si>
    <t>CATEGORIA</t>
  </si>
  <si>
    <t>VALOR</t>
  </si>
  <si>
    <t>Holerite</t>
  </si>
  <si>
    <t>HOUVE ALTERAÇÃO DE DADOS CADASTRAIS</t>
  </si>
  <si>
    <t>POSSUI CÔNJUGE/COMPANHEIRO(A)</t>
  </si>
  <si>
    <t>POSSUI DEPENDENTE</t>
  </si>
  <si>
    <t>NATUREZA DA OCUPAÇÃO</t>
  </si>
  <si>
    <t>Ocupação</t>
  </si>
  <si>
    <t>CÓDIGO</t>
  </si>
  <si>
    <t>Titular</t>
  </si>
  <si>
    <t>GRUPO</t>
  </si>
  <si>
    <t>PERTENCE A</t>
  </si>
  <si>
    <t>DISCRIMINAÇÃO</t>
  </si>
  <si>
    <t>SITUAÇÃO ATUAL</t>
  </si>
  <si>
    <r>
      <t>IDENTIFICADOR</t>
    </r>
    <r>
      <rPr>
        <sz val="9"/>
        <color theme="1" tint="0.34998626667073579"/>
        <rFont val="Aptos Narrow"/>
        <family val="2"/>
        <scheme val="minor"/>
      </rPr>
      <t xml:space="preserve"> (CNPJ, Renavan, Inscr. Municipal, etc)</t>
    </r>
  </si>
  <si>
    <t>4. BENS E DIREITOS</t>
  </si>
  <si>
    <t>Preencha os dados do bem</t>
  </si>
  <si>
    <t xml:space="preserve">Apartamento </t>
  </si>
  <si>
    <t>Grupo</t>
  </si>
  <si>
    <t>Código do bem e descrição</t>
  </si>
  <si>
    <t>Grupo 01 - Bens imóveis</t>
  </si>
  <si>
    <t>1 - Prédio residencial</t>
  </si>
  <si>
    <t>2 - Prédio comercial</t>
  </si>
  <si>
    <t>3 - Galpão</t>
  </si>
  <si>
    <t>11 - Apartamento</t>
  </si>
  <si>
    <t>12 - Casa</t>
  </si>
  <si>
    <t>13 - Terreno</t>
  </si>
  <si>
    <t>14 - Imóvel rural (ver item Imóvel rural)</t>
  </si>
  <si>
    <t>15 - Sala ou conjunto</t>
  </si>
  <si>
    <t>16 - Construção</t>
  </si>
  <si>
    <t>17 - Benfeitorias (ver item Benfeitorias)</t>
  </si>
  <si>
    <t>18 - Loja</t>
  </si>
  <si>
    <t>99 - Outros bens imóveis</t>
  </si>
  <si>
    <t>Grupo 02 -Bens móveis</t>
  </si>
  <si>
    <t>2 - Aeronave</t>
  </si>
  <si>
    <t>3 - Embarcação</t>
  </si>
  <si>
    <t>4 - Bem relacionado atividade autônoma</t>
  </si>
  <si>
    <t>5 - Joia, quadro, objeto de arte, de coleção, antiguidade etc.</t>
  </si>
  <si>
    <t>99 - Outros bens móveis</t>
  </si>
  <si>
    <t>Grupo 03 - Participações societárias</t>
  </si>
  <si>
    <t>1 - Ações (inclusive as listadas em bolsa)</t>
  </si>
  <si>
    <t>2 - Quotas ou quinhões de capital</t>
  </si>
  <si>
    <t>99 - Outras participações societárias</t>
  </si>
  <si>
    <t>Grupo 04 - Aplicações e investimentos (ver item Participações Societárias, Aplicações, Investimentos, Créditos, Depósitos à vista, Numerário e Fundos) </t>
  </si>
  <si>
    <t>1 - Depósito em conta poupança</t>
  </si>
  <si>
    <t>2 - Títulos públicos e privados sujeitos a tributação (Tesouro Direto, CDB, RDB e outros)</t>
  </si>
  <si>
    <t>3 - Títulos isentos de tributação (LCI, LCA, CRI, CRA, LIG, Debêntures de Infraestrutura e outros)</t>
  </si>
  <si>
    <t>4 - Ativos negociados em bolsa no Brasil (BDRs, opções e outros - exceto ações e fundos)</t>
  </si>
  <si>
    <t>5 - Ouro, ativo financeiro</t>
  </si>
  <si>
    <t>99 - Outras aplicações e investimentos</t>
  </si>
  <si>
    <t>Grupo 05 - Créditos</t>
  </si>
  <si>
    <t>1 - Empréstimos concedidos</t>
  </si>
  <si>
    <t>2 - Crédito decorrente de alienação</t>
  </si>
  <si>
    <t>99 - Outros créditos</t>
  </si>
  <si>
    <t>Grupo 06 - Depósitos à vista e Numerário</t>
  </si>
  <si>
    <t>10 - Dinheiro em espécie – moeda nacional</t>
  </si>
  <si>
    <t>11 - Dinheiro em espécie – moeda estrangeira</t>
  </si>
  <si>
    <t>99 - Outros depósitos à vista.</t>
  </si>
  <si>
    <t>Grupo 07 - Fundos</t>
  </si>
  <si>
    <t>3 - Fundos de Investimento Imobiliário (FII)</t>
  </si>
  <si>
    <t>4 - Fundos de Investimento em Ações e Fundos Mútuos de Privatização - FGTS</t>
  </si>
  <si>
    <t>6 - Fundos de Investimento em Participações, Fundos de Investimento em Cotas de Fundo de Investimento em Participações e Fundos de Investimento em Empresas Emergentes</t>
  </si>
  <si>
    <t>7 - Fundos de Investimento em Participações em Infraestrutura (FIP-IE) e Fundos de Investimento em Participação na Produção Econômica Intensiva em Pesquisa, Desenvolvimento e Inovação (FIP-PD&amp;I)</t>
  </si>
  <si>
    <t>8 - Fundos de Índice de Renda Fixa - Lei 13.043/14</t>
  </si>
  <si>
    <t>9 - Demais Fundos de Índice de Mercado (ETFs)</t>
  </si>
  <si>
    <t>11 - Fundos de Investimentos sem tributação periódica</t>
  </si>
  <si>
    <t>99 - Outros fundos</t>
  </si>
  <si>
    <t>Grupo 08 - Criptoativos</t>
  </si>
  <si>
    <t>1 - Criptoativo Bitcoin (BTC)</t>
  </si>
  <si>
    <t>2 - Outras criptomoedas, conhecidas como altcoins, por exemplo, Ether (ETH), Ripple (XRP), Bitcoin Cash (BCH) e Litecoin (LTC)</t>
  </si>
  <si>
    <t>3 - Criptoativos conhecidos como stablecoins, por exemplo, Tether (USDT), USD Coin (USDC), Brazilian Digital Token (BRZ), Binance USD (BUSD), DAI, True USD (TUSD), Gemini USD (GUSD), Paxos USD (PAX), Paxos Gold (PAXG), etc</t>
  </si>
  <si>
    <t>10 - Criptoativos conhecidos como NFTS (Non- Fungible Tokens)</t>
  </si>
  <si>
    <t>99 - Outros criptoativos</t>
  </si>
  <si>
    <t>Grupo 99 - Outros Bens e Direitos</t>
  </si>
  <si>
    <t>1 - Licença e concessão especiais</t>
  </si>
  <si>
    <t>2 - Título de clube e assemelhado</t>
  </si>
  <si>
    <t>3 - Direito de autor, de inventor e patente</t>
  </si>
  <si>
    <t>4 - Direito de lavra e assemelhado</t>
  </si>
  <si>
    <t>6 - VGBL - Vida Gerador de Benefício Livre</t>
  </si>
  <si>
    <t>7 - Juros Sobre Capital Próprio Creditado, mas não Pago</t>
  </si>
  <si>
    <t>99 - Outros bens e direitos</t>
  </si>
  <si>
    <t>Item 01</t>
  </si>
  <si>
    <t>Item 02</t>
  </si>
  <si>
    <t>Item 03</t>
  </si>
  <si>
    <t>Item 2</t>
  </si>
  <si>
    <t>Item 1</t>
  </si>
  <si>
    <t>Item 3</t>
  </si>
  <si>
    <t>1 - Veículo   automotor terrestre:  caminhão, automóvel, moto etc.</t>
  </si>
  <si>
    <t>1 - Fundos de Investimentos sujeitos à tributação periódica (come-cotas)</t>
  </si>
  <si>
    <t>2 - Fundos de Investimento   nas Cadeias Produtivas Agroindustriais (Fiagro)</t>
  </si>
  <si>
    <t>5 - Fundos  de Investimento em Ações  - Mercado de Acesso</t>
  </si>
  <si>
    <t>10 - Fundos de Investimento em Direitos Creditórios (FIDC)</t>
  </si>
  <si>
    <t>5 - Consórcio não contemplado    (ver item Consórcios)</t>
  </si>
  <si>
    <t>1 - Depósito em conta-corrente ou conta pagamento</t>
  </si>
  <si>
    <t xml:space="preserve"> </t>
  </si>
  <si>
    <t>Automóvel marca Volkswagen</t>
  </si>
  <si>
    <t>Microempreendedor Individual</t>
  </si>
  <si>
    <t>12345678/0001-65</t>
  </si>
  <si>
    <t>1 - Empregado de empresa do setor privado, exceto de instituições financeiras</t>
  </si>
  <si>
    <t>2 - Empregado de instituições financeiras públicas e privadas</t>
  </si>
  <si>
    <t>3 - Empregado ou contratado de organismo internacional ou de organização não-governamental</t>
  </si>
  <si>
    <t>11 - Profissional liberal ou autônomo sem vínculo de emprego</t>
  </si>
  <si>
    <t>12 - Proprietário de empresa ou de firma individual ou empregador-titular</t>
  </si>
  <si>
    <t>13 - Capitalista, que auferiu rendimentos de capital, inclusive de aluguéis</t>
  </si>
  <si>
    <t>14 - Microempreendedor individual (MEI)</t>
  </si>
  <si>
    <t>21 - Membro ou servidor público da administração direta federal</t>
  </si>
  <si>
    <t>22 - Servidor público de autarquia ou fundação federal</t>
  </si>
  <si>
    <t>23 - Empregado de empresa pública ou de economia mista federal, exceto de instituições financeiras</t>
  </si>
  <si>
    <t>31 - Membro ou servidor público da administração direta estadual e do Distrito Federal</t>
  </si>
  <si>
    <t>32 - Servidor público de autarquia ou fundação estadual e do Distrito Federal</t>
  </si>
  <si>
    <t>33 - Empregado de empresa pública ou de economia mista estadual e do Distrito Federal, exceto de instituições financeiras</t>
  </si>
  <si>
    <t>41 - Membro ou servidor público da administração direta municipal</t>
  </si>
  <si>
    <t>42 - Servidor público de autarquia ou fundação municipal</t>
  </si>
  <si>
    <t>43 - Empregado de empresa pública ou de economia mista municipal</t>
  </si>
  <si>
    <t>51 - Militar</t>
  </si>
  <si>
    <t>61 - Aposentado, militar da reserva ou reformado e pensionista de previdência</t>
  </si>
  <si>
    <t>71 - Beneficiário de pensão alimentícia judicial</t>
  </si>
  <si>
    <t>72 - Bolsista</t>
  </si>
  <si>
    <t>81 - Espólio</t>
  </si>
  <si>
    <t>91 - Natureza da ocupação não especificada anteriormente</t>
  </si>
  <si>
    <t>101 - Membro do Poder Executivo (Presidente da República, Vice-Presidente da República, Ministro de Estado, Governador, Vice-Governador, Prefeito, Vice-prefeito)</t>
  </si>
  <si>
    <t>102 - Membro do Poder Judiciário (Ministro, Juiz e Desembargador) e de Tribunal de Contas (Ministro e Conselheiro)</t>
  </si>
  <si>
    <t>103 - Membro do Poder Legislativo (Senador, Deputado Federal, Deputado Estadual e Vereador)</t>
  </si>
  <si>
    <t>104 - Membro do Ministério Público (Procurador e Promotor)</t>
  </si>
  <si>
    <t>105 - Dirigente superior da administração pública (ocupante de cargo de direção, chefia, assessoria e de natureza especial), inclusive os das fundações públicas e autarquias</t>
  </si>
  <si>
    <t>106 - Diplomata e afins</t>
  </si>
  <si>
    <t>107 - Servidor das carreiras do Poder Legislativo</t>
  </si>
  <si>
    <t>108 - Servidor das carreiras do Ministério Público</t>
  </si>
  <si>
    <t>109 - Servidor das carreiras do Poder Judiciário, Oficial de Justiça, Auxiliar, Assistente e Analista Judiciário</t>
  </si>
  <si>
    <t>110 - Advogado do setor público, Procurador da Fazenda, Consultor Jurídico, Procurador de autarquias e fundações públicas, Defensor Público</t>
  </si>
  <si>
    <t>111 - Servidor das carreiras de auditoria fiscal e de fiscalização</t>
  </si>
  <si>
    <t>112 - Servidor das carreiras do Banco Central, CVM e Susep</t>
  </si>
  <si>
    <t>113 - Delegado de Polícia e outros servidores das carreiras de polícia, exceto militar</t>
  </si>
  <si>
    <t>114 - Servidor das carreiras de gestão governamental, analista, gestor e técnico de planejamento</t>
  </si>
  <si>
    <t>115 - Servidor das carreiras de ciência e tecnologia</t>
  </si>
  <si>
    <t>116 - Servidor das demais carreiras da administração pública direta, autárquica e fundacional</t>
  </si>
  <si>
    <t>117 - Titular de Cartório</t>
  </si>
  <si>
    <t>118 - irigente ou administrador de partido político, organização patronal, sindical, filantrópica e religiosa</t>
  </si>
  <si>
    <t xml:space="preserve"> - 02 – Dirigentes e Gerentes</t>
  </si>
  <si>
    <t>Código - Ocupação</t>
  </si>
  <si>
    <t>120 - Dirigente, presidente e diretor de empresa industrial, comercial ou prestadora de serviços</t>
  </si>
  <si>
    <t>121 - Presidente e diretor de empresa pública e sociedade de economia mista</t>
  </si>
  <si>
    <t>130 - Gerente ou supervisor de empresa industrial, comercial ou prestadora de serviços</t>
  </si>
  <si>
    <t>131 - Gerente ou supervisor de empresa pública e sociedade de economia mista</t>
  </si>
  <si>
    <t>140 - Presidente, diretor, gerente e supervisor de organização não-governamental</t>
  </si>
  <si>
    <t xml:space="preserve"> - 03 – Profissionais das Ciências Exatas, Físicas e da Engenharia</t>
  </si>
  <si>
    <t>211 - Matemático, estatístico, atuário e afins</t>
  </si>
  <si>
    <t>212 - Analista de sistemas, desenvolvedor de software, admin. de redes e bancos de dados e outros especialistas em informática (exceto técnicos)</t>
  </si>
  <si>
    <t>213 - Físico, químico, meteorologista, geólogo, oceanógrafo e afins</t>
  </si>
  <si>
    <t>214 - Engenheiro, arquiteto e afins</t>
  </si>
  <si>
    <t>215 - Piloto de aeronaves, comandante de embarcações e oficiais de máquinas</t>
  </si>
  <si>
    <t xml:space="preserve"> - 04 – Profissionais das Ciências Biológicas, da Saúde e Afins</t>
  </si>
  <si>
    <t>Código - EstadoOcupação</t>
  </si>
  <si>
    <t>221 - Biólogo, biomédico e afins</t>
  </si>
  <si>
    <t>222 - Agrônomo e afins</t>
  </si>
  <si>
    <t>224 - Profissional da educação física (exceto professor)</t>
  </si>
  <si>
    <t>225 - Médico</t>
  </si>
  <si>
    <t>226 - Médico, odontólogo e afins</t>
  </si>
  <si>
    <t>227 - Enfermeiro de nível superior, nutricionista, farmacêutico e afins</t>
  </si>
  <si>
    <t>228 - Veterinário, patologista (veterinário) e zootecnista</t>
  </si>
  <si>
    <t>229 - Fonoaudiólogo, fisioterapeuta, terapeuta ocupacional e afins</t>
  </si>
  <si>
    <t xml:space="preserve"> - 05 – Profissionais das Ciências Jurídicas Sociais e Humanas</t>
  </si>
  <si>
    <t>241 - Advogado</t>
  </si>
  <si>
    <t>250 - Sociólogo e cientista político</t>
  </si>
  <si>
    <t>251 - Antropólogo e arqueólogo</t>
  </si>
  <si>
    <t>252 - Economista, administrador, contador, auditor e afins</t>
  </si>
  <si>
    <t>253 - Profissional de marketing, publicidade e da comercialização</t>
  </si>
  <si>
    <t>255 - Psicólogo e psicanalista</t>
  </si>
  <si>
    <t>256 - Geógrafo</t>
  </si>
  <si>
    <t>257 - Historiador</t>
  </si>
  <si>
    <t>258 - Assistente social e economista doméstico</t>
  </si>
  <si>
    <t>259 - Filósofo</t>
  </si>
  <si>
    <t>261 - Jornalista e repórter</t>
  </si>
  <si>
    <t>263 - Sacerdote ou membro de ordens ou seitas religiosas</t>
  </si>
  <si>
    <t>264 - Tradutor, intérprete, filólogo</t>
  </si>
  <si>
    <t>265 - Bibliotecário, documentalista, arquivólogo, museólogo</t>
  </si>
  <si>
    <t>266 - Escritor, crítico, redator</t>
  </si>
  <si>
    <t>271 - Locutor, comentarista</t>
  </si>
  <si>
    <t>272 - Ator, diretor de espetáculos</t>
  </si>
  <si>
    <t>273 - Cantor e compositor</t>
  </si>
  <si>
    <t>274 - Músico, arranjador, regente de orquestra ou coral</t>
  </si>
  <si>
    <t>275 - Desenhista industrial (designer), escultor, pintor artístico e afins</t>
  </si>
  <si>
    <t>276 - Cenógrafo, decorador de interiores</t>
  </si>
  <si>
    <t>277 - Empresário e produtor de espetáculos</t>
  </si>
  <si>
    <t>279 - Outros profissionais do espetáculo e das artes</t>
  </si>
  <si>
    <t>290 - Professor na educação infantil</t>
  </si>
  <si>
    <t>291 - Professor do ensino fundamental</t>
  </si>
  <si>
    <t>292 - Professor do ensino médio</t>
  </si>
  <si>
    <t>293 - Professor do ensino profissional</t>
  </si>
  <si>
    <t>294 - Professor do ensino superior</t>
  </si>
  <si>
    <t>295 - Instrutor e professor de escolas livres</t>
  </si>
  <si>
    <t>296 - Pedagogo, orientador educacional</t>
  </si>
  <si>
    <t>311 - Técnico em ciências físicas e químicas</t>
  </si>
  <si>
    <t>312 - Técnico em construção civil, de edificações e obras de infraestrutura</t>
  </si>
  <si>
    <t>313 - Técnico em eletro-eletrônica e fotônica</t>
  </si>
  <si>
    <t>314 - Técnico em metalmecânica</t>
  </si>
  <si>
    <t>316 - Técnico em mineralogia e geologia</t>
  </si>
  <si>
    <t>317 - Técnico em informática</t>
  </si>
  <si>
    <t>318 - Desenhista técnico e modelista</t>
  </si>
  <si>
    <t>319 - Outros técnicos de nível médio das ciências físicas, químicas, engenharia e afins</t>
  </si>
  <si>
    <t>320 - Técnico em biologia</t>
  </si>
  <si>
    <t>321 - Técnico da produção agropecuária</t>
  </si>
  <si>
    <t>322 - Técnico da ciência da saúde humana</t>
  </si>
  <si>
    <t>323 - Técnico da ciência da saúde animal</t>
  </si>
  <si>
    <t>324 - Técnico de laboratório, Raios-X e outros equipamentos e instrumentos de diagnóstico</t>
  </si>
  <si>
    <t>325 - Técnico de bioquímica e da biotecnologia</t>
  </si>
  <si>
    <t>328 - Técnico de conservação, dissecação e empalhamento de corpos</t>
  </si>
  <si>
    <t>341 - Técnico em navegação aérea, marítima, fluvial e metroferroviária</t>
  </si>
  <si>
    <t>342 - Técnico em transportes (logística)</t>
  </si>
  <si>
    <t>351 - Técnico das ciências administrativas e contábeis</t>
  </si>
  <si>
    <t>352 - Técnico de inspeção, fiscalização e coordenação administrativa</t>
  </si>
  <si>
    <t>353 - Agente de Bolsa de Valores, câmbio e outros serviços financeiros</t>
  </si>
  <si>
    <t>354 - Agente e representante comercial, corretor, leiloeiro e afins</t>
  </si>
  <si>
    <t>355 - Corretor e administrador de imóveis</t>
  </si>
  <si>
    <t>371 - Técnico de serviços culturais</t>
  </si>
  <si>
    <t>372 - Cinegrafista, fotógrafo e outros técnicos em operação de máquinas de tratamento de dados</t>
  </si>
  <si>
    <t>373 - Técnico em operação de estações de rádio e televisão</t>
  </si>
  <si>
    <t>374 - Técnico em operação de aparelhos de sonorização, cenografia e projeção</t>
  </si>
  <si>
    <t>375 - Decorador e vitrinista</t>
  </si>
  <si>
    <t>376 - Apresentador, artistas de artes populares e modelos</t>
  </si>
  <si>
    <t>377 - Atleta, desportista e afins</t>
  </si>
  <si>
    <t>391 - Outros técnicos de nível médio</t>
  </si>
  <si>
    <t>410 - Bancário, economiário, escriturário, agente, assitente e auxiliar administrativo</t>
  </si>
  <si>
    <t>420 - Trabalhador de atendimento ao público, caixa, despachante, recenseador e afins</t>
  </si>
  <si>
    <t>511 - Comissário de bordo, guia de turismo, agente de viagem e afins</t>
  </si>
  <si>
    <t>512 - Trabalhador dos serviços domésticos em geral</t>
  </si>
  <si>
    <t>513 - Trabalhador dos serviços de hotelaria e alimentação</t>
  </si>
  <si>
    <t>514 - Trabalhador dos serviços de administração, conservação e manutenção de edifícios</t>
  </si>
  <si>
    <t>515 - Trabalhador dos serviços de saúde</t>
  </si>
  <si>
    <t>516 - Trabalhador dos serviços de embelezamento e cuidados pessoais</t>
  </si>
  <si>
    <t>517 - Trabalhador dos serviços de proteção e segurança (exceto militar)</t>
  </si>
  <si>
    <t>518 - Motorista e condutor do transporte de passageiros (motorista de táxi, ônibus, pequena embarcação, etc)</t>
  </si>
  <si>
    <t>519 - Outros trabalhadores de serviços diversos</t>
  </si>
  <si>
    <t>529 - Vendedor e prestador de serviços do comércio, ambulante, caixeiro-viajante e camelô</t>
  </si>
  <si>
    <t>610 - Produtor na exploração agropecuária</t>
  </si>
  <si>
    <t>620 - Trabalhador na exploração agropecuária</t>
  </si>
  <si>
    <t>630 - Pescador, caçador e extrativista florestal</t>
  </si>
  <si>
    <t>640 - Operador de máquina agropecuária e florestal</t>
  </si>
  <si>
    <t>710 - Trabalhador da indústria extrativa e da construção civil</t>
  </si>
  <si>
    <t>720 - Trabalhador da transformação de metais e compósitos</t>
  </si>
  <si>
    <t>730 - Trabalhador da fabricação e instalação eletro-eletrônica</t>
  </si>
  <si>
    <t>740 - Montador de aparelhos e instrumentos de precisão e musicais</t>
  </si>
  <si>
    <t>750 - Joalheiro, vidreiro, ceramista e afins</t>
  </si>
  <si>
    <t>760 - Trabalhador das indústrias têxteis, do curtimento, do vestuário e das artes gráficas</t>
  </si>
  <si>
    <t>770 - Trabalhador das indústrias de madeira e do mobiliário</t>
  </si>
  <si>
    <t>780 - Condutor e operador de robôs, veículos de equipamentos de movimentação de carga e afins</t>
  </si>
  <si>
    <t>810 - Trabalhador das indústrias química, petroquímica, borracha, plástico e afins</t>
  </si>
  <si>
    <t>820 - Trabalhador de instalações siderúrgicas e de materiais de construção</t>
  </si>
  <si>
    <t>830 - Trabalhador de instalações e máquinas de fabricação de celusose e papel</t>
  </si>
  <si>
    <t>840 - Trabalhador da fabricação de alimentos, bebidas, fumo e de agroindústrias</t>
  </si>
  <si>
    <t>860 - Operador de instalações de produção e distribuição de energia</t>
  </si>
  <si>
    <t>870 - Trabalhador de outras instalações agroindustriais</t>
  </si>
  <si>
    <t>900 - Trabalhador de reparação e manutenção</t>
  </si>
  <si>
    <t>10 - Militar da Aeronáutica</t>
  </si>
  <si>
    <t>20 - Militar do Exército</t>
  </si>
  <si>
    <t>30 - Militar da Marinha</t>
  </si>
  <si>
    <t>40 - Policial Militar</t>
  </si>
  <si>
    <t>50 - Bombeiro Militar</t>
  </si>
  <si>
    <t>Banco1.pdf</t>
  </si>
  <si>
    <t>Banco2.pdf</t>
  </si>
  <si>
    <t>Banco3.pdf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</si>
</sst>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quot;.&quot;000&quot;.&quot;000&quot;-&quot;00"/>
    <numFmt numFmtId="165" formatCode="00000\-000"/>
    <numFmt numFmtId="166" formatCode="[&lt;=9999999]####\-####;\(##\)\ ####\-####"/>
    <numFmt numFmtId="167" formatCode="[&lt;=9999999]#####\-####;\(##\)\ #####\-####"/>
    <numFmt numFmtId="168" formatCode="&quot;R$&quot;\ #,##0.00"/>
  </numFmts>
  <fonts count="10" x14ac:knownFonts="1">
    <font>
      <sz val="11"/>
      <color theme="1"/>
      <name val="Aptos Narrow"/>
      <family val="2"/>
      <scheme val="minor"/>
    </font>
    <font>
      <sz val="11"/>
      <color theme="1"/>
      <name val="Aptos Narrow"/>
      <family val="2"/>
      <scheme val="minor"/>
    </font>
    <font>
      <b/>
      <sz val="15"/>
      <color theme="3"/>
      <name val="Aptos Narrow"/>
      <family val="2"/>
      <scheme val="minor"/>
    </font>
    <font>
      <b/>
      <sz val="11"/>
      <color theme="0"/>
      <name val="Aptos Narrow"/>
      <family val="2"/>
      <scheme val="minor"/>
    </font>
    <font>
      <sz val="11"/>
      <color theme="1" tint="0.34998626667073579"/>
      <name val="Aptos Narrow"/>
      <family val="2"/>
      <scheme val="minor"/>
    </font>
    <font>
      <sz val="9"/>
      <color theme="1" tint="0.34998626667073579"/>
      <name val="Aptos Narrow"/>
      <family val="2"/>
      <scheme val="minor"/>
    </font>
    <font>
      <sz val="9"/>
      <color theme="1" tint="0.499984740745262"/>
      <name val="Aptos Narrow"/>
      <family val="2"/>
      <scheme val="minor"/>
    </font>
    <font>
      <b/>
      <sz val="11"/>
      <color theme="6" tint="-0.249977111117893"/>
      <name val="Aptos Narrow"/>
      <family val="2"/>
      <scheme val="minor"/>
    </font>
    <font>
      <b/>
      <sz val="15"/>
      <color theme="6" tint="-0.249977111117893"/>
      <name val="Aptos Narrow"/>
      <family val="2"/>
      <scheme val="minor"/>
    </font>
    <font>
      <u/>
      <sz val="11"/>
      <color theme="1"/>
      <name val="Aptos Narrow"/>
      <family val="2"/>
      <scheme val="minor"/>
    </font>
  </fonts>
  <fills count="5">
    <fill>
      <patternFill patternType="none"/>
    </fill>
    <fill>
      <patternFill patternType="gray125"/>
    </fill>
    <fill>
      <patternFill patternType="solid">
        <fgColor rgb="FFFFFFCC"/>
      </patternFill>
    </fill>
    <fill>
      <patternFill patternType="solid">
        <fgColor theme="1" tint="0.34998626667073579"/>
        <bgColor indexed="64"/>
      </patternFill>
    </fill>
    <fill>
      <patternFill patternType="solid">
        <fgColor theme="0" tint="-0.14999847407452621"/>
        <bgColor indexed="64"/>
      </patternFill>
    </fill>
  </fills>
  <borders count="6">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style="thin">
        <color theme="0" tint="-0.24994659260841701"/>
      </top>
      <bottom style="thin">
        <color theme="0" tint="-0.24994659260841701"/>
      </bottom>
      <diagonal/>
    </border>
    <border>
      <left/>
      <right/>
      <top/>
      <bottom style="thick">
        <color theme="6" tint="-0.249977111117893"/>
      </bottom>
      <diagonal/>
    </border>
    <border>
      <left/>
      <right/>
      <top style="thick">
        <color theme="0" tint="-0.34998626667073579"/>
      </top>
      <bottom style="thick">
        <color theme="0" tint="-0.34998626667073579"/>
      </bottom>
      <diagonal/>
    </border>
  </borders>
  <cellStyleXfs count="3">
    <xf numFmtId="0" fontId="0" fillId="0" borderId="0"/>
    <xf numFmtId="0" fontId="2" fillId="0" borderId="1" applyNumberFormat="0" applyFill="0" applyAlignment="0" applyProtection="0"/>
    <xf numFmtId="0" fontId="1" fillId="2" borderId="2" applyNumberFormat="0" applyFont="0" applyAlignment="0" applyProtection="0"/>
  </cellStyleXfs>
  <cellXfs count="19">
    <xf numFmtId="0" fontId="0" fillId="0" borderId="0" xfId="0"/>
    <xf numFmtId="0" fontId="0" fillId="3" borderId="0" xfId="0" applyFill="1"/>
    <xf numFmtId="0" fontId="8" fillId="0" borderId="4" xfId="1" applyFont="1" applyBorder="1" applyAlignment="1">
      <alignment vertical="center"/>
    </xf>
    <xf numFmtId="0" fontId="6" fillId="0" borderId="0" xfId="0" applyFont="1" applyAlignment="1">
      <alignment horizontal="left" vertical="center" indent="2"/>
    </xf>
    <xf numFmtId="0" fontId="4" fillId="0" borderId="3" xfId="0" applyFont="1" applyBorder="1" applyAlignment="1">
      <alignment horizontal="right" indent="1"/>
    </xf>
    <xf numFmtId="0" fontId="3" fillId="3" borderId="0" xfId="0" applyFont="1" applyFill="1" applyAlignment="1">
      <alignment horizontal="center"/>
    </xf>
    <xf numFmtId="0" fontId="5" fillId="0" borderId="0" xfId="0" applyFont="1"/>
    <xf numFmtId="14" fontId="0" fillId="0" borderId="0" xfId="0" applyNumberFormat="1" applyAlignment="1" applyProtection="1">
      <alignment horizontal="center"/>
      <protection locked="0"/>
    </xf>
    <xf numFmtId="0" fontId="0" fillId="0" borderId="0" xfId="0" applyAlignment="1" applyProtection="1">
      <alignment horizontal="center"/>
      <protection locked="0"/>
    </xf>
    <xf numFmtId="168" fontId="0" fillId="0" borderId="0" xfId="0" applyNumberFormat="1" applyAlignment="1" applyProtection="1">
      <alignment horizontal="center"/>
      <protection locked="0"/>
    </xf>
    <xf numFmtId="0" fontId="0" fillId="2" borderId="2" xfId="2" applyFont="1" applyAlignment="1" applyProtection="1">
      <alignment horizontal="left" indent="1"/>
      <protection locked="0"/>
    </xf>
    <xf numFmtId="164" fontId="0" fillId="2" borderId="2" xfId="2" applyNumberFormat="1" applyFont="1" applyAlignment="1" applyProtection="1">
      <alignment horizontal="left" indent="1"/>
      <protection locked="0"/>
    </xf>
    <xf numFmtId="14" fontId="0" fillId="2" borderId="2" xfId="2" applyNumberFormat="1" applyFont="1" applyAlignment="1" applyProtection="1">
      <alignment horizontal="left" indent="1"/>
      <protection locked="0"/>
    </xf>
    <xf numFmtId="165" fontId="0" fillId="2" borderId="2" xfId="2" applyNumberFormat="1" applyFont="1" applyAlignment="1" applyProtection="1">
      <alignment horizontal="left" indent="1"/>
      <protection locked="0"/>
    </xf>
    <xf numFmtId="168" fontId="0" fillId="2" borderId="2" xfId="2" applyNumberFormat="1" applyFont="1" applyAlignment="1" applyProtection="1">
      <alignment horizontal="left" indent="1"/>
      <protection locked="0"/>
    </xf>
    <xf numFmtId="14" fontId="9" fillId="2" borderId="2" xfId="2" applyNumberFormat="1" applyFont="1" applyAlignment="1" applyProtection="1">
      <alignment horizontal="left" indent="1"/>
      <protection locked="0"/>
    </xf>
    <xf numFmtId="166" fontId="0" fillId="2" borderId="2" xfId="2" applyNumberFormat="1" applyFont="1" applyAlignment="1" applyProtection="1">
      <alignment horizontal="left" indent="1"/>
      <protection locked="0"/>
    </xf>
    <xf numFmtId="167" fontId="0" fillId="2" borderId="2" xfId="2" applyNumberFormat="1" applyFont="1" applyAlignment="1" applyProtection="1">
      <alignment horizontal="left" indent="1"/>
      <protection locked="0"/>
    </xf>
    <xf numFmtId="0" fontId="7" fillId="4" borderId="5" xfId="0" applyFont="1" applyFill="1" applyBorder="1" applyAlignment="1">
      <alignment horizontal="center"/>
    </xf>
  </cellXfs>
  <cellStyles count="3">
    <cellStyle name="Normal" xfId="0" builtinId="0"/>
    <cellStyle name="Nota" xfId="2" builtinId="10"/>
    <cellStyle name="Título 1" xfId="1" builtinId="16"/>
  </cellStyles>
  <dxfs count="5">
    <dxf>
      <numFmt numFmtId="168" formatCode="&quot;R$&quot;\ #,##0.00"/>
      <alignment horizontal="center" vertical="bottom" textRotation="0" wrapText="0" indent="0" justifyLastLine="0" shrinkToFit="0" readingOrder="0"/>
      <protection locked="0" hidden="0"/>
    </dxf>
    <dxf>
      <alignment horizontal="center" vertical="bottom" textRotation="0" wrapText="0" indent="0" justifyLastLine="0" shrinkToFit="0" readingOrder="0"/>
      <protection locked="0" hidden="0"/>
    </dxf>
    <dxf>
      <numFmt numFmtId="19" formatCode="dd/mm/yyyy"/>
      <alignment horizontal="center" vertical="bottom" textRotation="0" wrapText="0" indent="0" justifyLastLine="0" shrinkToFit="0" readingOrder="0"/>
      <protection locked="0" hidden="0"/>
    </dxf>
    <dxf>
      <alignment horizontal="center" vertical="bottom" textRotation="0" wrapText="0" indent="0" justifyLastLine="0" shrinkToFit="0" readingOrder="0"/>
      <protection locked="0" hidden="0"/>
    </dxf>
    <dxf>
      <alignment horizontal="center" vertical="bottom" textRotation="0" wrapText="0" indent="0" justifyLastLine="0" shrinkToFit="0" readingOrder="0"/>
      <protection locked="0" hidden="0"/>
    </dxf>
  </dxfs>
  <tableStyles count="0" defaultTableStyle="TableStyleMedium2" defaultPivotStyle="PivotStyleLight16"/>
  <colors>
    <mruColors>
      <color rgb="FF1F832D"/>
      <color rgb="FFF3A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hyperlink" Target="#Notas!C11"/><Relationship Id="rId7" Type="http://schemas.openxmlformats.org/officeDocument/2006/relationships/image" Target="../media/image2.svg"/><Relationship Id="rId2" Type="http://schemas.openxmlformats.org/officeDocument/2006/relationships/hyperlink" Target="#Titular!D6"/><Relationship Id="rId1" Type="http://schemas.openxmlformats.org/officeDocument/2006/relationships/hyperlink" Target="#Informes!D11"/><Relationship Id="rId6" Type="http://schemas.openxmlformats.org/officeDocument/2006/relationships/image" Target="../media/image1.png"/><Relationship Id="rId5" Type="http://schemas.openxmlformats.org/officeDocument/2006/relationships/hyperlink" Target="#'Bens e Direitos'!D6"/><Relationship Id="rId4" Type="http://schemas.openxmlformats.org/officeDocument/2006/relationships/hyperlink" Target="#Informes!A1"/></Relationships>
</file>

<file path=xl/drawings/_rels/drawing2.xml.rels><?xml version="1.0" encoding="UTF-8" standalone="yes"?>
<Relationships xmlns="http://schemas.openxmlformats.org/package/2006/relationships"><Relationship Id="rId8" Type="http://schemas.openxmlformats.org/officeDocument/2006/relationships/hyperlink" Target="#Titular!A1"/><Relationship Id="rId3" Type="http://schemas.openxmlformats.org/officeDocument/2006/relationships/hyperlink" Target="#Notas!C11"/><Relationship Id="rId7" Type="http://schemas.openxmlformats.org/officeDocument/2006/relationships/image" Target="../media/image2.svg"/><Relationship Id="rId2" Type="http://schemas.openxmlformats.org/officeDocument/2006/relationships/hyperlink" Target="#Titular!D6"/><Relationship Id="rId1" Type="http://schemas.openxmlformats.org/officeDocument/2006/relationships/hyperlink" Target="#Informes!D11"/><Relationship Id="rId6" Type="http://schemas.openxmlformats.org/officeDocument/2006/relationships/image" Target="../media/image1.png"/><Relationship Id="rId5" Type="http://schemas.openxmlformats.org/officeDocument/2006/relationships/hyperlink" Target="#'Bens e Direitos'!D6"/><Relationship Id="rId4" Type="http://schemas.openxmlformats.org/officeDocument/2006/relationships/hyperlink" Target="#Notas!A1"/></Relationships>
</file>

<file path=xl/drawings/_rels/drawing3.xml.rels><?xml version="1.0" encoding="UTF-8" standalone="yes"?>
<Relationships xmlns="http://schemas.openxmlformats.org/package/2006/relationships"><Relationship Id="rId8" Type="http://schemas.openxmlformats.org/officeDocument/2006/relationships/hyperlink" Target="#Informes!A1"/><Relationship Id="rId3" Type="http://schemas.openxmlformats.org/officeDocument/2006/relationships/hyperlink" Target="#Notas!C11"/><Relationship Id="rId7" Type="http://schemas.openxmlformats.org/officeDocument/2006/relationships/hyperlink" Target="#'Bens e Direitos'!A1"/><Relationship Id="rId2" Type="http://schemas.openxmlformats.org/officeDocument/2006/relationships/hyperlink" Target="#Titular!D6"/><Relationship Id="rId1" Type="http://schemas.openxmlformats.org/officeDocument/2006/relationships/hyperlink" Target="#Informes!D1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Bens e Direitos'!D6"/></Relationships>
</file>

<file path=xl/drawings/_rels/drawing4.xml.rels><?xml version="1.0" encoding="UTF-8" standalone="yes"?>
<Relationships xmlns="http://schemas.openxmlformats.org/package/2006/relationships"><Relationship Id="rId3" Type="http://schemas.openxmlformats.org/officeDocument/2006/relationships/hyperlink" Target="#Notas!C11"/><Relationship Id="rId7" Type="http://schemas.openxmlformats.org/officeDocument/2006/relationships/hyperlink" Target="#Notas!A1"/><Relationship Id="rId2" Type="http://schemas.openxmlformats.org/officeDocument/2006/relationships/hyperlink" Target="#Titular!D6"/><Relationship Id="rId1" Type="http://schemas.openxmlformats.org/officeDocument/2006/relationships/hyperlink" Target="#Informes!D1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Bens e Direitos'!D6"/></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27214</xdr:rowOff>
    </xdr:from>
    <xdr:to>
      <xdr:col>0</xdr:col>
      <xdr:colOff>2060333</xdr:colOff>
      <xdr:row>4</xdr:row>
      <xdr:rowOff>87085</xdr:rowOff>
    </xdr:to>
    <xdr:sp macro="" textlink="">
      <xdr:nvSpPr>
        <xdr:cNvPr id="2" name="Retângulo 1">
          <a:extLst>
            <a:ext uri="{FF2B5EF4-FFF2-40B4-BE49-F238E27FC236}">
              <a16:creationId xmlns:a16="http://schemas.microsoft.com/office/drawing/2014/main" id="{FB36737F-4BBE-43D7-ACDA-A2FA0EA9DE6E}"/>
            </a:ext>
          </a:extLst>
        </xdr:cNvPr>
        <xdr:cNvSpPr/>
      </xdr:nvSpPr>
      <xdr:spPr>
        <a:xfrm>
          <a:off x="0" y="27214"/>
          <a:ext cx="2060333" cy="876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400" b="1">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LION</a:t>
          </a:r>
          <a:r>
            <a:rPr lang="pt-BR" sz="1800" b="1">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 </a:t>
          </a:r>
          <a:r>
            <a:rPr lang="pt-BR" sz="1800" b="1" baseline="0">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 </a:t>
          </a:r>
          <a:r>
            <a:rPr lang="pt-BR" sz="2400" b="1" baseline="0">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APP</a:t>
          </a:r>
          <a:endParaRPr lang="pt-BR" sz="1800" b="1">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endParaRPr>
        </a:p>
      </xdr:txBody>
    </xdr:sp>
    <xdr:clientData/>
  </xdr:twoCellAnchor>
  <xdr:twoCellAnchor>
    <xdr:from>
      <xdr:col>0</xdr:col>
      <xdr:colOff>247447</xdr:colOff>
      <xdr:row>14</xdr:row>
      <xdr:rowOff>6434</xdr:rowOff>
    </xdr:from>
    <xdr:to>
      <xdr:col>0</xdr:col>
      <xdr:colOff>1767015</xdr:colOff>
      <xdr:row>15</xdr:row>
      <xdr:rowOff>181377</xdr:rowOff>
    </xdr:to>
    <xdr:sp macro="" textlink="">
      <xdr:nvSpPr>
        <xdr:cNvPr id="3" name="Retângulo: Cantos Arredondados 2">
          <a:hlinkClick xmlns:r="http://schemas.openxmlformats.org/officeDocument/2006/relationships" r:id="rId1"/>
          <a:extLst>
            <a:ext uri="{FF2B5EF4-FFF2-40B4-BE49-F238E27FC236}">
              <a16:creationId xmlns:a16="http://schemas.microsoft.com/office/drawing/2014/main" id="{E3B96777-9304-4AF4-8346-3632A1FBCC97}"/>
            </a:ext>
          </a:extLst>
        </xdr:cNvPr>
        <xdr:cNvSpPr/>
      </xdr:nvSpPr>
      <xdr:spPr>
        <a:xfrm>
          <a:off x="247447" y="2673434"/>
          <a:ext cx="1519568" cy="360000"/>
        </a:xfrm>
        <a:prstGeom prst="roundRect">
          <a:avLst>
            <a:gd name="adj" fmla="val 50000"/>
          </a:avLst>
        </a:prstGeom>
        <a:solidFill>
          <a:schemeClr val="bg1">
            <a:lumMod val="8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6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rPr>
            <a:t>Informes</a:t>
          </a:r>
        </a:p>
      </xdr:txBody>
    </xdr:sp>
    <xdr:clientData/>
  </xdr:twoCellAnchor>
  <xdr:twoCellAnchor>
    <xdr:from>
      <xdr:col>0</xdr:col>
      <xdr:colOff>247447</xdr:colOff>
      <xdr:row>10</xdr:row>
      <xdr:rowOff>35462</xdr:rowOff>
    </xdr:from>
    <xdr:to>
      <xdr:col>0</xdr:col>
      <xdr:colOff>1767015</xdr:colOff>
      <xdr:row>12</xdr:row>
      <xdr:rowOff>25347</xdr:rowOff>
    </xdr:to>
    <xdr:sp macro="" textlink="">
      <xdr:nvSpPr>
        <xdr:cNvPr id="4" name="Retângulo: Cantos Arredondados 3">
          <a:hlinkClick xmlns:r="http://schemas.openxmlformats.org/officeDocument/2006/relationships" r:id="rId2"/>
          <a:extLst>
            <a:ext uri="{FF2B5EF4-FFF2-40B4-BE49-F238E27FC236}">
              <a16:creationId xmlns:a16="http://schemas.microsoft.com/office/drawing/2014/main" id="{C4619F81-5FE0-41ED-9CE1-2DFF5C41A635}"/>
            </a:ext>
          </a:extLst>
        </xdr:cNvPr>
        <xdr:cNvSpPr/>
      </xdr:nvSpPr>
      <xdr:spPr>
        <a:xfrm>
          <a:off x="247447" y="1962233"/>
          <a:ext cx="1519568" cy="360000"/>
        </a:xfrm>
        <a:prstGeom prst="roundRect">
          <a:avLst>
            <a:gd name="adj" fmla="val 50000"/>
          </a:avLst>
        </a:prstGeom>
        <a:solidFill>
          <a:schemeClr val="accent3">
            <a:lumMod val="7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600">
              <a:solidFill>
                <a:schemeClr val="bg1">
                  <a:lumMod val="85000"/>
                </a:schemeClr>
              </a:solidFill>
              <a:latin typeface="Segoe UI Historic" panose="020B0502040204020203" pitchFamily="34" charset="0"/>
              <a:ea typeface="Segoe UI Historic" panose="020B0502040204020203" pitchFamily="34" charset="0"/>
              <a:cs typeface="Segoe UI Historic" panose="020B0502040204020203" pitchFamily="34" charset="0"/>
            </a:rPr>
            <a:t>Titular</a:t>
          </a:r>
        </a:p>
      </xdr:txBody>
    </xdr:sp>
    <xdr:clientData/>
  </xdr:twoCellAnchor>
  <xdr:twoCellAnchor>
    <xdr:from>
      <xdr:col>0</xdr:col>
      <xdr:colOff>247447</xdr:colOff>
      <xdr:row>17</xdr:row>
      <xdr:rowOff>162464</xdr:rowOff>
    </xdr:from>
    <xdr:to>
      <xdr:col>0</xdr:col>
      <xdr:colOff>1767015</xdr:colOff>
      <xdr:row>19</xdr:row>
      <xdr:rowOff>152349</xdr:rowOff>
    </xdr:to>
    <xdr:sp macro="" textlink="">
      <xdr:nvSpPr>
        <xdr:cNvPr id="5" name="Retângulo: Cantos Arredondados 4">
          <a:hlinkClick xmlns:r="http://schemas.openxmlformats.org/officeDocument/2006/relationships" r:id="rId3"/>
          <a:extLst>
            <a:ext uri="{FF2B5EF4-FFF2-40B4-BE49-F238E27FC236}">
              <a16:creationId xmlns:a16="http://schemas.microsoft.com/office/drawing/2014/main" id="{9C8E5928-5832-45C7-A1CC-2337FB510DB2}"/>
            </a:ext>
          </a:extLst>
        </xdr:cNvPr>
        <xdr:cNvSpPr/>
      </xdr:nvSpPr>
      <xdr:spPr>
        <a:xfrm>
          <a:off x="247447" y="3384635"/>
          <a:ext cx="1519568" cy="360000"/>
        </a:xfrm>
        <a:prstGeom prst="roundRect">
          <a:avLst>
            <a:gd name="adj" fmla="val 50000"/>
          </a:avLst>
        </a:prstGeom>
        <a:solidFill>
          <a:schemeClr val="bg1">
            <a:lumMod val="8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6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rPr>
            <a:t>Notas</a:t>
          </a:r>
        </a:p>
      </xdr:txBody>
    </xdr:sp>
    <xdr:clientData/>
  </xdr:twoCellAnchor>
  <xdr:twoCellAnchor editAs="absolute">
    <xdr:from>
      <xdr:col>3</xdr:col>
      <xdr:colOff>10886</xdr:colOff>
      <xdr:row>21</xdr:row>
      <xdr:rowOff>81644</xdr:rowOff>
    </xdr:from>
    <xdr:to>
      <xdr:col>3</xdr:col>
      <xdr:colOff>2754086</xdr:colOff>
      <xdr:row>23</xdr:row>
      <xdr:rowOff>10888</xdr:rowOff>
    </xdr:to>
    <xdr:sp macro="" textlink="">
      <xdr:nvSpPr>
        <xdr:cNvPr id="7" name="Retângulo 6">
          <a:hlinkClick xmlns:r="http://schemas.openxmlformats.org/officeDocument/2006/relationships" r:id="rId4"/>
          <a:extLst>
            <a:ext uri="{FF2B5EF4-FFF2-40B4-BE49-F238E27FC236}">
              <a16:creationId xmlns:a16="http://schemas.microsoft.com/office/drawing/2014/main" id="{E91EC934-1B30-1254-C459-BA344B8BF5C5}"/>
            </a:ext>
          </a:extLst>
        </xdr:cNvPr>
        <xdr:cNvSpPr/>
      </xdr:nvSpPr>
      <xdr:spPr>
        <a:xfrm>
          <a:off x="5606143" y="4044044"/>
          <a:ext cx="2743200" cy="299358"/>
        </a:xfrm>
        <a:prstGeom prst="rect">
          <a:avLst/>
        </a:prstGeom>
        <a:solidFill>
          <a:schemeClr val="accent3">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PRÓXIMO</a:t>
          </a:r>
        </a:p>
      </xdr:txBody>
    </xdr:sp>
    <xdr:clientData/>
  </xdr:twoCellAnchor>
  <xdr:twoCellAnchor>
    <xdr:from>
      <xdr:col>0</xdr:col>
      <xdr:colOff>247447</xdr:colOff>
      <xdr:row>21</xdr:row>
      <xdr:rowOff>133437</xdr:rowOff>
    </xdr:from>
    <xdr:to>
      <xdr:col>0</xdr:col>
      <xdr:colOff>1767015</xdr:colOff>
      <xdr:row>23</xdr:row>
      <xdr:rowOff>123323</xdr:rowOff>
    </xdr:to>
    <xdr:sp macro="" textlink="">
      <xdr:nvSpPr>
        <xdr:cNvPr id="8" name="Retângulo: Cantos Arredondados 7">
          <a:hlinkClick xmlns:r="http://schemas.openxmlformats.org/officeDocument/2006/relationships" r:id="rId5"/>
          <a:extLst>
            <a:ext uri="{FF2B5EF4-FFF2-40B4-BE49-F238E27FC236}">
              <a16:creationId xmlns:a16="http://schemas.microsoft.com/office/drawing/2014/main" id="{4F98003F-CC9D-4D4C-B1BB-C04D225479DC}"/>
            </a:ext>
          </a:extLst>
        </xdr:cNvPr>
        <xdr:cNvSpPr/>
      </xdr:nvSpPr>
      <xdr:spPr>
        <a:xfrm>
          <a:off x="247447" y="4095837"/>
          <a:ext cx="1519568" cy="360000"/>
        </a:xfrm>
        <a:prstGeom prst="roundRect">
          <a:avLst>
            <a:gd name="adj" fmla="val 50000"/>
          </a:avLst>
        </a:prstGeom>
        <a:solidFill>
          <a:schemeClr val="bg1">
            <a:lumMod val="8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4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rPr>
            <a:t>Bens e Direitos</a:t>
          </a:r>
          <a:endParaRPr lang="pt-BR" sz="16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endParaRPr>
        </a:p>
      </xdr:txBody>
    </xdr:sp>
    <xdr:clientData/>
  </xdr:twoCellAnchor>
  <xdr:twoCellAnchor>
    <xdr:from>
      <xdr:col>0</xdr:col>
      <xdr:colOff>640050</xdr:colOff>
      <xdr:row>3</xdr:row>
      <xdr:rowOff>103415</xdr:rowOff>
    </xdr:from>
    <xdr:to>
      <xdr:col>0</xdr:col>
      <xdr:colOff>1420283</xdr:colOff>
      <xdr:row>6</xdr:row>
      <xdr:rowOff>146958</xdr:rowOff>
    </xdr:to>
    <xdr:grpSp>
      <xdr:nvGrpSpPr>
        <xdr:cNvPr id="17" name="Agrupar 16">
          <a:extLst>
            <a:ext uri="{FF2B5EF4-FFF2-40B4-BE49-F238E27FC236}">
              <a16:creationId xmlns:a16="http://schemas.microsoft.com/office/drawing/2014/main" id="{21EE5369-0771-6138-1256-3C310977292C}"/>
            </a:ext>
          </a:extLst>
        </xdr:cNvPr>
        <xdr:cNvGrpSpPr>
          <a:grpSpLocks noChangeAspect="1"/>
        </xdr:cNvGrpSpPr>
      </xdr:nvGrpSpPr>
      <xdr:grpSpPr>
        <a:xfrm>
          <a:off x="640050" y="729344"/>
          <a:ext cx="780233" cy="604157"/>
          <a:chOff x="3014251" y="1306611"/>
          <a:chExt cx="2207633" cy="1709434"/>
        </a:xfrm>
      </xdr:grpSpPr>
      <xdr:sp macro="" textlink="">
        <xdr:nvSpPr>
          <xdr:cNvPr id="18" name="Elipse 17">
            <a:extLst>
              <a:ext uri="{FF2B5EF4-FFF2-40B4-BE49-F238E27FC236}">
                <a16:creationId xmlns:a16="http://schemas.microsoft.com/office/drawing/2014/main" id="{F5C0D9B6-5BCB-4AF8-03B2-3FB877712506}"/>
              </a:ext>
            </a:extLst>
          </xdr:cNvPr>
          <xdr:cNvSpPr/>
        </xdr:nvSpPr>
        <xdr:spPr>
          <a:xfrm>
            <a:off x="3014251" y="1356852"/>
            <a:ext cx="1705233" cy="1659193"/>
          </a:xfrm>
          <a:prstGeom prst="ellipse">
            <a:avLst/>
          </a:prstGeom>
          <a:solidFill>
            <a:schemeClr val="tx1">
              <a:lumMod val="85000"/>
              <a:lumOff val="15000"/>
            </a:schemeClr>
          </a:solidFill>
          <a:ln w="571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a:p>
        </xdr:txBody>
      </xdr:sp>
      <xdr:pic>
        <xdr:nvPicPr>
          <xdr:cNvPr id="19" name="Gráfico 9" descr="Leão com preenchimento sólido">
            <a:extLst>
              <a:ext uri="{FF2B5EF4-FFF2-40B4-BE49-F238E27FC236}">
                <a16:creationId xmlns:a16="http://schemas.microsoft.com/office/drawing/2014/main" id="{922FEF9E-1A57-97DD-54A6-CF32B4790F1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l="17173" t="11946" r="14882" b="22203"/>
          <a:stretch>
            <a:fillRect/>
          </a:stretch>
        </xdr:blipFill>
        <xdr:spPr>
          <a:xfrm>
            <a:off x="3039639" y="1384142"/>
            <a:ext cx="1650937" cy="1609099"/>
          </a:xfrm>
          <a:prstGeom prst="ellipse">
            <a:avLst/>
          </a:prstGeom>
        </xdr:spPr>
      </xdr:pic>
      <xdr:pic>
        <xdr:nvPicPr>
          <xdr:cNvPr id="20" name="Gráfico 9" descr="Leão com preenchimento sólido">
            <a:extLst>
              <a:ext uri="{FF2B5EF4-FFF2-40B4-BE49-F238E27FC236}">
                <a16:creationId xmlns:a16="http://schemas.microsoft.com/office/drawing/2014/main" id="{833CD648-5F35-E36C-0024-B908992AFDF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l="23930" t="8773" r="-7000" b="36635"/>
          <a:stretch>
            <a:fillRect/>
          </a:stretch>
        </xdr:blipFill>
        <xdr:spPr>
          <a:xfrm>
            <a:off x="3203439" y="1306611"/>
            <a:ext cx="2018445" cy="1333976"/>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27214</xdr:rowOff>
    </xdr:from>
    <xdr:to>
      <xdr:col>0</xdr:col>
      <xdr:colOff>2060333</xdr:colOff>
      <xdr:row>4</xdr:row>
      <xdr:rowOff>87085</xdr:rowOff>
    </xdr:to>
    <xdr:sp macro="" textlink="">
      <xdr:nvSpPr>
        <xdr:cNvPr id="2" name="Retângulo 1">
          <a:extLst>
            <a:ext uri="{FF2B5EF4-FFF2-40B4-BE49-F238E27FC236}">
              <a16:creationId xmlns:a16="http://schemas.microsoft.com/office/drawing/2014/main" id="{6BC9E08A-5B77-4D3A-AE77-8673A2B275E9}"/>
            </a:ext>
          </a:extLst>
        </xdr:cNvPr>
        <xdr:cNvSpPr/>
      </xdr:nvSpPr>
      <xdr:spPr>
        <a:xfrm>
          <a:off x="0" y="27214"/>
          <a:ext cx="2060333" cy="876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400" b="1">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LION</a:t>
          </a:r>
          <a:r>
            <a:rPr lang="pt-BR" sz="1800" b="1">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 </a:t>
          </a:r>
          <a:r>
            <a:rPr lang="pt-BR" sz="1800" b="1" baseline="0">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 </a:t>
          </a:r>
          <a:r>
            <a:rPr lang="pt-BR" sz="2400" b="1" baseline="0">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APP</a:t>
          </a:r>
          <a:endParaRPr lang="pt-BR" sz="1800" b="1">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endParaRPr>
        </a:p>
      </xdr:txBody>
    </xdr:sp>
    <xdr:clientData/>
  </xdr:twoCellAnchor>
  <xdr:twoCellAnchor>
    <xdr:from>
      <xdr:col>0</xdr:col>
      <xdr:colOff>247447</xdr:colOff>
      <xdr:row>14</xdr:row>
      <xdr:rowOff>6434</xdr:rowOff>
    </xdr:from>
    <xdr:to>
      <xdr:col>0</xdr:col>
      <xdr:colOff>1767015</xdr:colOff>
      <xdr:row>15</xdr:row>
      <xdr:rowOff>181377</xdr:rowOff>
    </xdr:to>
    <xdr:sp macro="" textlink="">
      <xdr:nvSpPr>
        <xdr:cNvPr id="3" name="Retângulo: Cantos Arredondados 2">
          <a:hlinkClick xmlns:r="http://schemas.openxmlformats.org/officeDocument/2006/relationships" r:id="rId1"/>
          <a:extLst>
            <a:ext uri="{FF2B5EF4-FFF2-40B4-BE49-F238E27FC236}">
              <a16:creationId xmlns:a16="http://schemas.microsoft.com/office/drawing/2014/main" id="{11277144-8F83-4882-8A56-65D2E2179AE7}"/>
            </a:ext>
          </a:extLst>
        </xdr:cNvPr>
        <xdr:cNvSpPr/>
      </xdr:nvSpPr>
      <xdr:spPr>
        <a:xfrm>
          <a:off x="247447" y="2673434"/>
          <a:ext cx="1519568" cy="360000"/>
        </a:xfrm>
        <a:prstGeom prst="roundRect">
          <a:avLst>
            <a:gd name="adj" fmla="val 50000"/>
          </a:avLst>
        </a:prstGeom>
        <a:solidFill>
          <a:schemeClr val="accent3">
            <a:lumMod val="7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600">
              <a:solidFill>
                <a:schemeClr val="bg1">
                  <a:lumMod val="85000"/>
                </a:schemeClr>
              </a:solidFill>
              <a:latin typeface="Segoe UI Historic" panose="020B0502040204020203" pitchFamily="34" charset="0"/>
              <a:ea typeface="Segoe UI Historic" panose="020B0502040204020203" pitchFamily="34" charset="0"/>
              <a:cs typeface="Segoe UI Historic" panose="020B0502040204020203" pitchFamily="34" charset="0"/>
            </a:rPr>
            <a:t>Informes</a:t>
          </a:r>
        </a:p>
      </xdr:txBody>
    </xdr:sp>
    <xdr:clientData/>
  </xdr:twoCellAnchor>
  <xdr:twoCellAnchor>
    <xdr:from>
      <xdr:col>0</xdr:col>
      <xdr:colOff>247447</xdr:colOff>
      <xdr:row>10</xdr:row>
      <xdr:rowOff>35462</xdr:rowOff>
    </xdr:from>
    <xdr:to>
      <xdr:col>0</xdr:col>
      <xdr:colOff>1767015</xdr:colOff>
      <xdr:row>12</xdr:row>
      <xdr:rowOff>25347</xdr:rowOff>
    </xdr:to>
    <xdr:sp macro="" textlink="">
      <xdr:nvSpPr>
        <xdr:cNvPr id="4" name="Retângulo: Cantos Arredondados 3">
          <a:hlinkClick xmlns:r="http://schemas.openxmlformats.org/officeDocument/2006/relationships" r:id="rId2"/>
          <a:extLst>
            <a:ext uri="{FF2B5EF4-FFF2-40B4-BE49-F238E27FC236}">
              <a16:creationId xmlns:a16="http://schemas.microsoft.com/office/drawing/2014/main" id="{074DE1DB-8CF7-4119-88F9-2AFA889F7224}"/>
            </a:ext>
          </a:extLst>
        </xdr:cNvPr>
        <xdr:cNvSpPr/>
      </xdr:nvSpPr>
      <xdr:spPr>
        <a:xfrm>
          <a:off x="247447" y="1962233"/>
          <a:ext cx="1519568" cy="360000"/>
        </a:xfrm>
        <a:prstGeom prst="roundRect">
          <a:avLst>
            <a:gd name="adj" fmla="val 50000"/>
          </a:avLst>
        </a:prstGeom>
        <a:solidFill>
          <a:schemeClr val="bg1">
            <a:lumMod val="8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6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rPr>
            <a:t>Titular</a:t>
          </a:r>
        </a:p>
      </xdr:txBody>
    </xdr:sp>
    <xdr:clientData/>
  </xdr:twoCellAnchor>
  <xdr:twoCellAnchor>
    <xdr:from>
      <xdr:col>0</xdr:col>
      <xdr:colOff>247447</xdr:colOff>
      <xdr:row>17</xdr:row>
      <xdr:rowOff>162464</xdr:rowOff>
    </xdr:from>
    <xdr:to>
      <xdr:col>0</xdr:col>
      <xdr:colOff>1767015</xdr:colOff>
      <xdr:row>19</xdr:row>
      <xdr:rowOff>152349</xdr:rowOff>
    </xdr:to>
    <xdr:sp macro="" textlink="">
      <xdr:nvSpPr>
        <xdr:cNvPr id="5" name="Retângulo: Cantos Arredondados 4">
          <a:hlinkClick xmlns:r="http://schemas.openxmlformats.org/officeDocument/2006/relationships" r:id="rId3"/>
          <a:extLst>
            <a:ext uri="{FF2B5EF4-FFF2-40B4-BE49-F238E27FC236}">
              <a16:creationId xmlns:a16="http://schemas.microsoft.com/office/drawing/2014/main" id="{647ADD36-412F-4F00-B0AF-5839B0282D37}"/>
            </a:ext>
          </a:extLst>
        </xdr:cNvPr>
        <xdr:cNvSpPr/>
      </xdr:nvSpPr>
      <xdr:spPr>
        <a:xfrm>
          <a:off x="247447" y="3384635"/>
          <a:ext cx="1519568" cy="360000"/>
        </a:xfrm>
        <a:prstGeom prst="roundRect">
          <a:avLst>
            <a:gd name="adj" fmla="val 50000"/>
          </a:avLst>
        </a:prstGeom>
        <a:solidFill>
          <a:schemeClr val="bg1">
            <a:lumMod val="8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6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rPr>
            <a:t>Notas</a:t>
          </a:r>
        </a:p>
      </xdr:txBody>
    </xdr:sp>
    <xdr:clientData/>
  </xdr:twoCellAnchor>
  <xdr:twoCellAnchor editAs="absolute">
    <xdr:from>
      <xdr:col>3</xdr:col>
      <xdr:colOff>54429</xdr:colOff>
      <xdr:row>23</xdr:row>
      <xdr:rowOff>29936</xdr:rowOff>
    </xdr:from>
    <xdr:to>
      <xdr:col>3</xdr:col>
      <xdr:colOff>2797629</xdr:colOff>
      <xdr:row>24</xdr:row>
      <xdr:rowOff>144237</xdr:rowOff>
    </xdr:to>
    <xdr:sp macro="" textlink="">
      <xdr:nvSpPr>
        <xdr:cNvPr id="6" name="Retângulo 5">
          <a:hlinkClick xmlns:r="http://schemas.openxmlformats.org/officeDocument/2006/relationships" r:id="rId4"/>
          <a:extLst>
            <a:ext uri="{FF2B5EF4-FFF2-40B4-BE49-F238E27FC236}">
              <a16:creationId xmlns:a16="http://schemas.microsoft.com/office/drawing/2014/main" id="{A3ADDA38-024F-443E-A63B-A913576E8193}"/>
            </a:ext>
          </a:extLst>
        </xdr:cNvPr>
        <xdr:cNvSpPr/>
      </xdr:nvSpPr>
      <xdr:spPr>
        <a:xfrm>
          <a:off x="5649686" y="4362450"/>
          <a:ext cx="2743200" cy="299358"/>
        </a:xfrm>
        <a:prstGeom prst="rect">
          <a:avLst/>
        </a:prstGeom>
        <a:solidFill>
          <a:schemeClr val="accent3">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PRÓXIMO</a:t>
          </a:r>
        </a:p>
      </xdr:txBody>
    </xdr:sp>
    <xdr:clientData/>
  </xdr:twoCellAnchor>
  <xdr:twoCellAnchor>
    <xdr:from>
      <xdr:col>0</xdr:col>
      <xdr:colOff>247447</xdr:colOff>
      <xdr:row>21</xdr:row>
      <xdr:rowOff>133437</xdr:rowOff>
    </xdr:from>
    <xdr:to>
      <xdr:col>0</xdr:col>
      <xdr:colOff>1767015</xdr:colOff>
      <xdr:row>23</xdr:row>
      <xdr:rowOff>123323</xdr:rowOff>
    </xdr:to>
    <xdr:sp macro="" textlink="">
      <xdr:nvSpPr>
        <xdr:cNvPr id="7" name="Retângulo: Cantos Arredondados 6">
          <a:hlinkClick xmlns:r="http://schemas.openxmlformats.org/officeDocument/2006/relationships" r:id="rId5"/>
          <a:extLst>
            <a:ext uri="{FF2B5EF4-FFF2-40B4-BE49-F238E27FC236}">
              <a16:creationId xmlns:a16="http://schemas.microsoft.com/office/drawing/2014/main" id="{943552B9-A53F-4A34-B821-3687EDD2B250}"/>
            </a:ext>
          </a:extLst>
        </xdr:cNvPr>
        <xdr:cNvSpPr/>
      </xdr:nvSpPr>
      <xdr:spPr>
        <a:xfrm>
          <a:off x="247447" y="4095837"/>
          <a:ext cx="1519568" cy="360000"/>
        </a:xfrm>
        <a:prstGeom prst="roundRect">
          <a:avLst>
            <a:gd name="adj" fmla="val 50000"/>
          </a:avLst>
        </a:prstGeom>
        <a:solidFill>
          <a:schemeClr val="bg1">
            <a:lumMod val="8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4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rPr>
            <a:t>Bens e Direitos</a:t>
          </a:r>
          <a:endParaRPr lang="pt-BR" sz="16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endParaRPr>
        </a:p>
      </xdr:txBody>
    </xdr:sp>
    <xdr:clientData/>
  </xdr:twoCellAnchor>
  <xdr:twoCellAnchor>
    <xdr:from>
      <xdr:col>0</xdr:col>
      <xdr:colOff>640050</xdr:colOff>
      <xdr:row>3</xdr:row>
      <xdr:rowOff>103415</xdr:rowOff>
    </xdr:from>
    <xdr:to>
      <xdr:col>0</xdr:col>
      <xdr:colOff>1420283</xdr:colOff>
      <xdr:row>6</xdr:row>
      <xdr:rowOff>146958</xdr:rowOff>
    </xdr:to>
    <xdr:grpSp>
      <xdr:nvGrpSpPr>
        <xdr:cNvPr id="8" name="Agrupar 7">
          <a:extLst>
            <a:ext uri="{FF2B5EF4-FFF2-40B4-BE49-F238E27FC236}">
              <a16:creationId xmlns:a16="http://schemas.microsoft.com/office/drawing/2014/main" id="{39E79035-DC83-4CD6-AF9D-5F6F46DFD651}"/>
            </a:ext>
          </a:extLst>
        </xdr:cNvPr>
        <xdr:cNvGrpSpPr>
          <a:grpSpLocks noChangeAspect="1"/>
        </xdr:cNvGrpSpPr>
      </xdr:nvGrpSpPr>
      <xdr:grpSpPr>
        <a:xfrm>
          <a:off x="640050" y="729344"/>
          <a:ext cx="780233" cy="604157"/>
          <a:chOff x="3014251" y="1306611"/>
          <a:chExt cx="2207633" cy="1709434"/>
        </a:xfrm>
      </xdr:grpSpPr>
      <xdr:sp macro="" textlink="">
        <xdr:nvSpPr>
          <xdr:cNvPr id="9" name="Elipse 8">
            <a:extLst>
              <a:ext uri="{FF2B5EF4-FFF2-40B4-BE49-F238E27FC236}">
                <a16:creationId xmlns:a16="http://schemas.microsoft.com/office/drawing/2014/main" id="{7F4C215B-601A-F8BC-66D9-D31488428C45}"/>
              </a:ext>
            </a:extLst>
          </xdr:cNvPr>
          <xdr:cNvSpPr/>
        </xdr:nvSpPr>
        <xdr:spPr>
          <a:xfrm>
            <a:off x="3014251" y="1356852"/>
            <a:ext cx="1705233" cy="1659193"/>
          </a:xfrm>
          <a:prstGeom prst="ellipse">
            <a:avLst/>
          </a:prstGeom>
          <a:solidFill>
            <a:schemeClr val="tx1">
              <a:lumMod val="85000"/>
              <a:lumOff val="15000"/>
            </a:schemeClr>
          </a:solidFill>
          <a:ln w="571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a:p>
        </xdr:txBody>
      </xdr:sp>
      <xdr:pic>
        <xdr:nvPicPr>
          <xdr:cNvPr id="10" name="Gráfico 9" descr="Leão com preenchimento sólido">
            <a:extLst>
              <a:ext uri="{FF2B5EF4-FFF2-40B4-BE49-F238E27FC236}">
                <a16:creationId xmlns:a16="http://schemas.microsoft.com/office/drawing/2014/main" id="{92DC5A11-AC61-35BB-CC5F-7C871AABB8B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l="17173" t="11946" r="14882" b="22203"/>
          <a:stretch>
            <a:fillRect/>
          </a:stretch>
        </xdr:blipFill>
        <xdr:spPr>
          <a:xfrm>
            <a:off x="3039639" y="1384142"/>
            <a:ext cx="1650937" cy="1609099"/>
          </a:xfrm>
          <a:prstGeom prst="ellipse">
            <a:avLst/>
          </a:prstGeom>
        </xdr:spPr>
      </xdr:pic>
      <xdr:pic>
        <xdr:nvPicPr>
          <xdr:cNvPr id="11" name="Gráfico 9" descr="Leão com preenchimento sólido">
            <a:extLst>
              <a:ext uri="{FF2B5EF4-FFF2-40B4-BE49-F238E27FC236}">
                <a16:creationId xmlns:a16="http://schemas.microsoft.com/office/drawing/2014/main" id="{E88BAA39-4716-F1D4-F408-8F8B4E7966A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l="23930" t="8773" r="-7000" b="36635"/>
          <a:stretch>
            <a:fillRect/>
          </a:stretch>
        </xdr:blipFill>
        <xdr:spPr>
          <a:xfrm>
            <a:off x="3203439" y="1306611"/>
            <a:ext cx="2018445" cy="1333976"/>
          </a:xfrm>
          <a:prstGeom prst="rect">
            <a:avLst/>
          </a:prstGeom>
        </xdr:spPr>
      </xdr:pic>
    </xdr:grpSp>
    <xdr:clientData/>
  </xdr:twoCellAnchor>
  <xdr:twoCellAnchor editAs="absolute">
    <xdr:from>
      <xdr:col>2</xdr:col>
      <xdr:colOff>70757</xdr:colOff>
      <xdr:row>23</xdr:row>
      <xdr:rowOff>29936</xdr:rowOff>
    </xdr:from>
    <xdr:to>
      <xdr:col>2</xdr:col>
      <xdr:colOff>2813957</xdr:colOff>
      <xdr:row>24</xdr:row>
      <xdr:rowOff>144237</xdr:rowOff>
    </xdr:to>
    <xdr:sp macro="" textlink="">
      <xdr:nvSpPr>
        <xdr:cNvPr id="12" name="Retângulo 11">
          <a:hlinkClick xmlns:r="http://schemas.openxmlformats.org/officeDocument/2006/relationships" r:id="rId8"/>
          <a:extLst>
            <a:ext uri="{FF2B5EF4-FFF2-40B4-BE49-F238E27FC236}">
              <a16:creationId xmlns:a16="http://schemas.microsoft.com/office/drawing/2014/main" id="{499A6565-F06D-4E86-8369-BF6AB986ACF4}"/>
            </a:ext>
          </a:extLst>
        </xdr:cNvPr>
        <xdr:cNvSpPr/>
      </xdr:nvSpPr>
      <xdr:spPr>
        <a:xfrm>
          <a:off x="2786743" y="4362450"/>
          <a:ext cx="2743200" cy="299358"/>
        </a:xfrm>
        <a:prstGeom prst="rect">
          <a:avLst/>
        </a:prstGeom>
        <a:solidFill>
          <a:schemeClr val="accent3">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ANTERIOR</a:t>
          </a: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27214</xdr:rowOff>
    </xdr:from>
    <xdr:to>
      <xdr:col>0</xdr:col>
      <xdr:colOff>2060333</xdr:colOff>
      <xdr:row>4</xdr:row>
      <xdr:rowOff>87085</xdr:rowOff>
    </xdr:to>
    <xdr:sp macro="" textlink="">
      <xdr:nvSpPr>
        <xdr:cNvPr id="2" name="Retângulo 1">
          <a:extLst>
            <a:ext uri="{FF2B5EF4-FFF2-40B4-BE49-F238E27FC236}">
              <a16:creationId xmlns:a16="http://schemas.microsoft.com/office/drawing/2014/main" id="{16FD7D83-02BF-496A-9E33-DEE1AB703670}"/>
            </a:ext>
          </a:extLst>
        </xdr:cNvPr>
        <xdr:cNvSpPr/>
      </xdr:nvSpPr>
      <xdr:spPr>
        <a:xfrm>
          <a:off x="0" y="27214"/>
          <a:ext cx="2060333" cy="876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400" b="1">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LION</a:t>
          </a:r>
          <a:r>
            <a:rPr lang="pt-BR" sz="1800" b="1">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 </a:t>
          </a:r>
          <a:r>
            <a:rPr lang="pt-BR" sz="1800" b="1" baseline="0">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 </a:t>
          </a:r>
          <a:r>
            <a:rPr lang="pt-BR" sz="2400" b="1" baseline="0">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APP</a:t>
          </a:r>
          <a:endParaRPr lang="pt-BR" sz="1800" b="1">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endParaRPr>
        </a:p>
      </xdr:txBody>
    </xdr:sp>
    <xdr:clientData/>
  </xdr:twoCellAnchor>
  <xdr:twoCellAnchor>
    <xdr:from>
      <xdr:col>0</xdr:col>
      <xdr:colOff>247447</xdr:colOff>
      <xdr:row>14</xdr:row>
      <xdr:rowOff>6434</xdr:rowOff>
    </xdr:from>
    <xdr:to>
      <xdr:col>0</xdr:col>
      <xdr:colOff>1767015</xdr:colOff>
      <xdr:row>15</xdr:row>
      <xdr:rowOff>181377</xdr:rowOff>
    </xdr:to>
    <xdr:sp macro="" textlink="">
      <xdr:nvSpPr>
        <xdr:cNvPr id="3" name="Retângulo: Cantos Arredondados 2">
          <a:hlinkClick xmlns:r="http://schemas.openxmlformats.org/officeDocument/2006/relationships" r:id="rId1"/>
          <a:extLst>
            <a:ext uri="{FF2B5EF4-FFF2-40B4-BE49-F238E27FC236}">
              <a16:creationId xmlns:a16="http://schemas.microsoft.com/office/drawing/2014/main" id="{DD2C25D8-EC68-46D1-8F33-12151F8551B8}"/>
            </a:ext>
          </a:extLst>
        </xdr:cNvPr>
        <xdr:cNvSpPr/>
      </xdr:nvSpPr>
      <xdr:spPr>
        <a:xfrm>
          <a:off x="247447" y="2673434"/>
          <a:ext cx="1519568" cy="360000"/>
        </a:xfrm>
        <a:prstGeom prst="roundRect">
          <a:avLst>
            <a:gd name="adj" fmla="val 50000"/>
          </a:avLst>
        </a:prstGeom>
        <a:solidFill>
          <a:schemeClr val="bg1">
            <a:lumMod val="8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6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rPr>
            <a:t>Informes</a:t>
          </a:r>
        </a:p>
      </xdr:txBody>
    </xdr:sp>
    <xdr:clientData/>
  </xdr:twoCellAnchor>
  <xdr:twoCellAnchor>
    <xdr:from>
      <xdr:col>0</xdr:col>
      <xdr:colOff>247447</xdr:colOff>
      <xdr:row>10</xdr:row>
      <xdr:rowOff>35462</xdr:rowOff>
    </xdr:from>
    <xdr:to>
      <xdr:col>0</xdr:col>
      <xdr:colOff>1767015</xdr:colOff>
      <xdr:row>12</xdr:row>
      <xdr:rowOff>25347</xdr:rowOff>
    </xdr:to>
    <xdr:sp macro="" textlink="">
      <xdr:nvSpPr>
        <xdr:cNvPr id="4" name="Retângulo: Cantos Arredondados 3">
          <a:hlinkClick xmlns:r="http://schemas.openxmlformats.org/officeDocument/2006/relationships" r:id="rId2"/>
          <a:extLst>
            <a:ext uri="{FF2B5EF4-FFF2-40B4-BE49-F238E27FC236}">
              <a16:creationId xmlns:a16="http://schemas.microsoft.com/office/drawing/2014/main" id="{8491CB00-46B8-4A40-8AB4-8D4363AEB6EC}"/>
            </a:ext>
          </a:extLst>
        </xdr:cNvPr>
        <xdr:cNvSpPr/>
      </xdr:nvSpPr>
      <xdr:spPr>
        <a:xfrm>
          <a:off x="247447" y="1962233"/>
          <a:ext cx="1519568" cy="360000"/>
        </a:xfrm>
        <a:prstGeom prst="roundRect">
          <a:avLst>
            <a:gd name="adj" fmla="val 50000"/>
          </a:avLst>
        </a:prstGeom>
        <a:solidFill>
          <a:schemeClr val="bg1">
            <a:lumMod val="8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6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rPr>
            <a:t>Titular</a:t>
          </a:r>
        </a:p>
      </xdr:txBody>
    </xdr:sp>
    <xdr:clientData/>
  </xdr:twoCellAnchor>
  <xdr:twoCellAnchor>
    <xdr:from>
      <xdr:col>0</xdr:col>
      <xdr:colOff>247447</xdr:colOff>
      <xdr:row>17</xdr:row>
      <xdr:rowOff>162464</xdr:rowOff>
    </xdr:from>
    <xdr:to>
      <xdr:col>0</xdr:col>
      <xdr:colOff>1767015</xdr:colOff>
      <xdr:row>19</xdr:row>
      <xdr:rowOff>152349</xdr:rowOff>
    </xdr:to>
    <xdr:sp macro="" textlink="">
      <xdr:nvSpPr>
        <xdr:cNvPr id="5" name="Retângulo: Cantos Arredondados 4">
          <a:hlinkClick xmlns:r="http://schemas.openxmlformats.org/officeDocument/2006/relationships" r:id="rId3"/>
          <a:extLst>
            <a:ext uri="{FF2B5EF4-FFF2-40B4-BE49-F238E27FC236}">
              <a16:creationId xmlns:a16="http://schemas.microsoft.com/office/drawing/2014/main" id="{9BF318BE-367A-4BE0-92EC-6A519AEC36F7}"/>
            </a:ext>
          </a:extLst>
        </xdr:cNvPr>
        <xdr:cNvSpPr/>
      </xdr:nvSpPr>
      <xdr:spPr>
        <a:xfrm>
          <a:off x="247447" y="3384635"/>
          <a:ext cx="1519568" cy="360000"/>
        </a:xfrm>
        <a:prstGeom prst="roundRect">
          <a:avLst>
            <a:gd name="adj" fmla="val 50000"/>
          </a:avLst>
        </a:prstGeom>
        <a:solidFill>
          <a:schemeClr val="accent3">
            <a:lumMod val="7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600">
              <a:solidFill>
                <a:schemeClr val="bg1">
                  <a:lumMod val="85000"/>
                </a:schemeClr>
              </a:solidFill>
              <a:latin typeface="Segoe UI Historic" panose="020B0502040204020203" pitchFamily="34" charset="0"/>
              <a:ea typeface="Segoe UI Historic" panose="020B0502040204020203" pitchFamily="34" charset="0"/>
              <a:cs typeface="Segoe UI Historic" panose="020B0502040204020203" pitchFamily="34" charset="0"/>
            </a:rPr>
            <a:t>Notas</a:t>
          </a:r>
        </a:p>
      </xdr:txBody>
    </xdr:sp>
    <xdr:clientData/>
  </xdr:twoCellAnchor>
  <xdr:twoCellAnchor>
    <xdr:from>
      <xdr:col>0</xdr:col>
      <xdr:colOff>247447</xdr:colOff>
      <xdr:row>21</xdr:row>
      <xdr:rowOff>133437</xdr:rowOff>
    </xdr:from>
    <xdr:to>
      <xdr:col>0</xdr:col>
      <xdr:colOff>1767015</xdr:colOff>
      <xdr:row>23</xdr:row>
      <xdr:rowOff>123323</xdr:rowOff>
    </xdr:to>
    <xdr:sp macro="" textlink="">
      <xdr:nvSpPr>
        <xdr:cNvPr id="7" name="Retângulo: Cantos Arredondados 6">
          <a:hlinkClick xmlns:r="http://schemas.openxmlformats.org/officeDocument/2006/relationships" r:id="rId4"/>
          <a:extLst>
            <a:ext uri="{FF2B5EF4-FFF2-40B4-BE49-F238E27FC236}">
              <a16:creationId xmlns:a16="http://schemas.microsoft.com/office/drawing/2014/main" id="{DFAD70D5-A0B0-4AF3-AD66-13F3DE48C5F4}"/>
            </a:ext>
          </a:extLst>
        </xdr:cNvPr>
        <xdr:cNvSpPr/>
      </xdr:nvSpPr>
      <xdr:spPr>
        <a:xfrm>
          <a:off x="247447" y="4095837"/>
          <a:ext cx="1519568" cy="360000"/>
        </a:xfrm>
        <a:prstGeom prst="roundRect">
          <a:avLst>
            <a:gd name="adj" fmla="val 50000"/>
          </a:avLst>
        </a:prstGeom>
        <a:solidFill>
          <a:schemeClr val="bg1">
            <a:lumMod val="8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4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rPr>
            <a:t>Bens e Direitos</a:t>
          </a:r>
        </a:p>
      </xdr:txBody>
    </xdr:sp>
    <xdr:clientData/>
  </xdr:twoCellAnchor>
  <xdr:twoCellAnchor>
    <xdr:from>
      <xdr:col>0</xdr:col>
      <xdr:colOff>640050</xdr:colOff>
      <xdr:row>3</xdr:row>
      <xdr:rowOff>103415</xdr:rowOff>
    </xdr:from>
    <xdr:to>
      <xdr:col>0</xdr:col>
      <xdr:colOff>1420283</xdr:colOff>
      <xdr:row>6</xdr:row>
      <xdr:rowOff>146958</xdr:rowOff>
    </xdr:to>
    <xdr:grpSp>
      <xdr:nvGrpSpPr>
        <xdr:cNvPr id="8" name="Agrupar 7">
          <a:extLst>
            <a:ext uri="{FF2B5EF4-FFF2-40B4-BE49-F238E27FC236}">
              <a16:creationId xmlns:a16="http://schemas.microsoft.com/office/drawing/2014/main" id="{6FA86036-ACC0-4DB9-9E6E-B18D9FC9D2FD}"/>
            </a:ext>
          </a:extLst>
        </xdr:cNvPr>
        <xdr:cNvGrpSpPr>
          <a:grpSpLocks noChangeAspect="1"/>
        </xdr:cNvGrpSpPr>
      </xdr:nvGrpSpPr>
      <xdr:grpSpPr>
        <a:xfrm>
          <a:off x="640050" y="729344"/>
          <a:ext cx="780233" cy="604157"/>
          <a:chOff x="3014251" y="1306611"/>
          <a:chExt cx="2207633" cy="1709434"/>
        </a:xfrm>
      </xdr:grpSpPr>
      <xdr:sp macro="" textlink="">
        <xdr:nvSpPr>
          <xdr:cNvPr id="9" name="Elipse 8">
            <a:extLst>
              <a:ext uri="{FF2B5EF4-FFF2-40B4-BE49-F238E27FC236}">
                <a16:creationId xmlns:a16="http://schemas.microsoft.com/office/drawing/2014/main" id="{2070485D-3B15-F961-3E82-3205A4837C28}"/>
              </a:ext>
            </a:extLst>
          </xdr:cNvPr>
          <xdr:cNvSpPr/>
        </xdr:nvSpPr>
        <xdr:spPr>
          <a:xfrm>
            <a:off x="3014251" y="1356852"/>
            <a:ext cx="1705233" cy="1659193"/>
          </a:xfrm>
          <a:prstGeom prst="ellipse">
            <a:avLst/>
          </a:prstGeom>
          <a:solidFill>
            <a:schemeClr val="tx1">
              <a:lumMod val="85000"/>
              <a:lumOff val="15000"/>
            </a:schemeClr>
          </a:solidFill>
          <a:ln w="571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a:p>
        </xdr:txBody>
      </xdr:sp>
      <xdr:pic>
        <xdr:nvPicPr>
          <xdr:cNvPr id="10" name="Gráfico 9" descr="Leão com preenchimento sólido">
            <a:extLst>
              <a:ext uri="{FF2B5EF4-FFF2-40B4-BE49-F238E27FC236}">
                <a16:creationId xmlns:a16="http://schemas.microsoft.com/office/drawing/2014/main" id="{57E03711-CE34-23ED-73A6-A8228529CF6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l="17173" t="11946" r="14882" b="22203"/>
          <a:stretch>
            <a:fillRect/>
          </a:stretch>
        </xdr:blipFill>
        <xdr:spPr>
          <a:xfrm>
            <a:off x="3039639" y="1384142"/>
            <a:ext cx="1650937" cy="1609099"/>
          </a:xfrm>
          <a:prstGeom prst="ellipse">
            <a:avLst/>
          </a:prstGeom>
        </xdr:spPr>
      </xdr:pic>
      <xdr:pic>
        <xdr:nvPicPr>
          <xdr:cNvPr id="11" name="Gráfico 9" descr="Leão com preenchimento sólido">
            <a:extLst>
              <a:ext uri="{FF2B5EF4-FFF2-40B4-BE49-F238E27FC236}">
                <a16:creationId xmlns:a16="http://schemas.microsoft.com/office/drawing/2014/main" id="{9753F48B-B14E-28BA-56AB-0F7CFFD9FCF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l="23930" t="8773" r="-7000" b="36635"/>
          <a:stretch>
            <a:fillRect/>
          </a:stretch>
        </xdr:blipFill>
        <xdr:spPr>
          <a:xfrm>
            <a:off x="3203439" y="1306611"/>
            <a:ext cx="2018445" cy="1333976"/>
          </a:xfrm>
          <a:prstGeom prst="rect">
            <a:avLst/>
          </a:prstGeom>
        </xdr:spPr>
      </xdr:pic>
    </xdr:grpSp>
    <xdr:clientData/>
  </xdr:twoCellAnchor>
  <xdr:twoCellAnchor editAs="absolute">
    <xdr:from>
      <xdr:col>3</xdr:col>
      <xdr:colOff>849089</xdr:colOff>
      <xdr:row>5</xdr:row>
      <xdr:rowOff>127908</xdr:rowOff>
    </xdr:from>
    <xdr:to>
      <xdr:col>4</xdr:col>
      <xdr:colOff>1510203</xdr:colOff>
      <xdr:row>7</xdr:row>
      <xdr:rowOff>57152</xdr:rowOff>
    </xdr:to>
    <xdr:sp macro="" textlink="">
      <xdr:nvSpPr>
        <xdr:cNvPr id="12" name="Retângulo 11">
          <a:hlinkClick xmlns:r="http://schemas.openxmlformats.org/officeDocument/2006/relationships" r:id="rId7"/>
          <a:extLst>
            <a:ext uri="{FF2B5EF4-FFF2-40B4-BE49-F238E27FC236}">
              <a16:creationId xmlns:a16="http://schemas.microsoft.com/office/drawing/2014/main" id="{C274FF7C-3227-41FF-A3E9-470F8E0A87BB}"/>
            </a:ext>
          </a:extLst>
        </xdr:cNvPr>
        <xdr:cNvSpPr/>
      </xdr:nvSpPr>
      <xdr:spPr>
        <a:xfrm>
          <a:off x="5099960" y="1129394"/>
          <a:ext cx="2196000" cy="299358"/>
        </a:xfrm>
        <a:prstGeom prst="rect">
          <a:avLst/>
        </a:prstGeom>
        <a:solidFill>
          <a:schemeClr val="accent3">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PRÓXIMO</a:t>
          </a:r>
        </a:p>
      </xdr:txBody>
    </xdr:sp>
    <xdr:clientData/>
  </xdr:twoCellAnchor>
  <xdr:twoCellAnchor editAs="absolute">
    <xdr:from>
      <xdr:col>2</xdr:col>
      <xdr:colOff>16327</xdr:colOff>
      <xdr:row>5</xdr:row>
      <xdr:rowOff>127908</xdr:rowOff>
    </xdr:from>
    <xdr:to>
      <xdr:col>3</xdr:col>
      <xdr:colOff>677442</xdr:colOff>
      <xdr:row>7</xdr:row>
      <xdr:rowOff>57152</xdr:rowOff>
    </xdr:to>
    <xdr:sp macro="" textlink="">
      <xdr:nvSpPr>
        <xdr:cNvPr id="13" name="Retângulo 12">
          <a:hlinkClick xmlns:r="http://schemas.openxmlformats.org/officeDocument/2006/relationships" r:id="rId8"/>
          <a:extLst>
            <a:ext uri="{FF2B5EF4-FFF2-40B4-BE49-F238E27FC236}">
              <a16:creationId xmlns:a16="http://schemas.microsoft.com/office/drawing/2014/main" id="{423DB34E-529F-4BB9-B267-586C929C7127}"/>
            </a:ext>
          </a:extLst>
        </xdr:cNvPr>
        <xdr:cNvSpPr/>
      </xdr:nvSpPr>
      <xdr:spPr>
        <a:xfrm>
          <a:off x="2732313" y="1129394"/>
          <a:ext cx="2196000" cy="299358"/>
        </a:xfrm>
        <a:prstGeom prst="rect">
          <a:avLst/>
        </a:prstGeom>
        <a:solidFill>
          <a:schemeClr val="accent3">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ANTERIOR</a:t>
          </a: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27214</xdr:rowOff>
    </xdr:from>
    <xdr:to>
      <xdr:col>0</xdr:col>
      <xdr:colOff>2060333</xdr:colOff>
      <xdr:row>4</xdr:row>
      <xdr:rowOff>87085</xdr:rowOff>
    </xdr:to>
    <xdr:sp macro="" textlink="">
      <xdr:nvSpPr>
        <xdr:cNvPr id="2" name="Retângulo 1">
          <a:extLst>
            <a:ext uri="{FF2B5EF4-FFF2-40B4-BE49-F238E27FC236}">
              <a16:creationId xmlns:a16="http://schemas.microsoft.com/office/drawing/2014/main" id="{63532472-4FAF-4032-9237-F249E628F80A}"/>
            </a:ext>
          </a:extLst>
        </xdr:cNvPr>
        <xdr:cNvSpPr/>
      </xdr:nvSpPr>
      <xdr:spPr>
        <a:xfrm>
          <a:off x="0" y="27214"/>
          <a:ext cx="2060333" cy="876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400" b="1">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LION</a:t>
          </a:r>
          <a:r>
            <a:rPr lang="pt-BR" sz="1800" b="1">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 </a:t>
          </a:r>
          <a:r>
            <a:rPr lang="pt-BR" sz="1800" b="1" baseline="0">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 </a:t>
          </a:r>
          <a:r>
            <a:rPr lang="pt-BR" sz="2400" b="1" baseline="0">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rPr>
            <a:t>APP</a:t>
          </a:r>
          <a:endParaRPr lang="pt-BR" sz="1800" b="1">
            <a:ln w="3175">
              <a:noFill/>
            </a:ln>
            <a:gradFill>
              <a:gsLst>
                <a:gs pos="0">
                  <a:schemeClr val="accent1">
                    <a:lumMod val="5000"/>
                    <a:lumOff val="95000"/>
                  </a:schemeClr>
                </a:gs>
                <a:gs pos="100000">
                  <a:srgbClr val="1F832D"/>
                </a:gs>
              </a:gsLst>
              <a:lin ang="0" scaled="1"/>
            </a:gradFill>
            <a:effectLst>
              <a:outerShdw blurRad="50800" dist="38100" dir="2700000" algn="tl" rotWithShape="0">
                <a:schemeClr val="accent3">
                  <a:lumMod val="75000"/>
                  <a:alpha val="40000"/>
                </a:schemeClr>
              </a:outerShdw>
            </a:effectLst>
            <a:latin typeface="Segoe UI Black" panose="020B0A02040204020203" pitchFamily="34" charset="0"/>
            <a:ea typeface="Segoe UI Black" panose="020B0A02040204020203" pitchFamily="34" charset="0"/>
          </a:endParaRPr>
        </a:p>
      </xdr:txBody>
    </xdr:sp>
    <xdr:clientData/>
  </xdr:twoCellAnchor>
  <xdr:twoCellAnchor>
    <xdr:from>
      <xdr:col>0</xdr:col>
      <xdr:colOff>247447</xdr:colOff>
      <xdr:row>14</xdr:row>
      <xdr:rowOff>6434</xdr:rowOff>
    </xdr:from>
    <xdr:to>
      <xdr:col>0</xdr:col>
      <xdr:colOff>1767015</xdr:colOff>
      <xdr:row>15</xdr:row>
      <xdr:rowOff>181377</xdr:rowOff>
    </xdr:to>
    <xdr:sp macro="" textlink="">
      <xdr:nvSpPr>
        <xdr:cNvPr id="3" name="Retângulo: Cantos Arredondados 2">
          <a:hlinkClick xmlns:r="http://schemas.openxmlformats.org/officeDocument/2006/relationships" r:id="rId1"/>
          <a:extLst>
            <a:ext uri="{FF2B5EF4-FFF2-40B4-BE49-F238E27FC236}">
              <a16:creationId xmlns:a16="http://schemas.microsoft.com/office/drawing/2014/main" id="{299E7237-7D82-41EF-AA1E-1E48FCFAC248}"/>
            </a:ext>
          </a:extLst>
        </xdr:cNvPr>
        <xdr:cNvSpPr/>
      </xdr:nvSpPr>
      <xdr:spPr>
        <a:xfrm>
          <a:off x="247447" y="2673434"/>
          <a:ext cx="1519568" cy="360000"/>
        </a:xfrm>
        <a:prstGeom prst="roundRect">
          <a:avLst>
            <a:gd name="adj" fmla="val 50000"/>
          </a:avLst>
        </a:prstGeom>
        <a:solidFill>
          <a:schemeClr val="bg1">
            <a:lumMod val="8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6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rPr>
            <a:t>Informes</a:t>
          </a:r>
        </a:p>
      </xdr:txBody>
    </xdr:sp>
    <xdr:clientData/>
  </xdr:twoCellAnchor>
  <xdr:twoCellAnchor>
    <xdr:from>
      <xdr:col>0</xdr:col>
      <xdr:colOff>247447</xdr:colOff>
      <xdr:row>10</xdr:row>
      <xdr:rowOff>35462</xdr:rowOff>
    </xdr:from>
    <xdr:to>
      <xdr:col>0</xdr:col>
      <xdr:colOff>1767015</xdr:colOff>
      <xdr:row>12</xdr:row>
      <xdr:rowOff>25347</xdr:rowOff>
    </xdr:to>
    <xdr:sp macro="" textlink="">
      <xdr:nvSpPr>
        <xdr:cNvPr id="4" name="Retângulo: Cantos Arredondados 3">
          <a:hlinkClick xmlns:r="http://schemas.openxmlformats.org/officeDocument/2006/relationships" r:id="rId2"/>
          <a:extLst>
            <a:ext uri="{FF2B5EF4-FFF2-40B4-BE49-F238E27FC236}">
              <a16:creationId xmlns:a16="http://schemas.microsoft.com/office/drawing/2014/main" id="{78CC75AB-C166-426E-8E9E-55F134D40F37}"/>
            </a:ext>
          </a:extLst>
        </xdr:cNvPr>
        <xdr:cNvSpPr/>
      </xdr:nvSpPr>
      <xdr:spPr>
        <a:xfrm>
          <a:off x="247447" y="1962233"/>
          <a:ext cx="1519568" cy="360000"/>
        </a:xfrm>
        <a:prstGeom prst="roundRect">
          <a:avLst>
            <a:gd name="adj" fmla="val 50000"/>
          </a:avLst>
        </a:prstGeom>
        <a:solidFill>
          <a:schemeClr val="bg1">
            <a:lumMod val="8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6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rPr>
            <a:t>Titular</a:t>
          </a:r>
        </a:p>
      </xdr:txBody>
    </xdr:sp>
    <xdr:clientData/>
  </xdr:twoCellAnchor>
  <xdr:twoCellAnchor>
    <xdr:from>
      <xdr:col>0</xdr:col>
      <xdr:colOff>247447</xdr:colOff>
      <xdr:row>17</xdr:row>
      <xdr:rowOff>162464</xdr:rowOff>
    </xdr:from>
    <xdr:to>
      <xdr:col>0</xdr:col>
      <xdr:colOff>1767015</xdr:colOff>
      <xdr:row>19</xdr:row>
      <xdr:rowOff>152349</xdr:rowOff>
    </xdr:to>
    <xdr:sp macro="" textlink="">
      <xdr:nvSpPr>
        <xdr:cNvPr id="5" name="Retângulo: Cantos Arredondados 4">
          <a:hlinkClick xmlns:r="http://schemas.openxmlformats.org/officeDocument/2006/relationships" r:id="rId3"/>
          <a:extLst>
            <a:ext uri="{FF2B5EF4-FFF2-40B4-BE49-F238E27FC236}">
              <a16:creationId xmlns:a16="http://schemas.microsoft.com/office/drawing/2014/main" id="{A0EF7D6A-776C-4DF1-9D37-BE90A0EAC0B5}"/>
            </a:ext>
          </a:extLst>
        </xdr:cNvPr>
        <xdr:cNvSpPr/>
      </xdr:nvSpPr>
      <xdr:spPr>
        <a:xfrm>
          <a:off x="247447" y="3384635"/>
          <a:ext cx="1519568" cy="360000"/>
        </a:xfrm>
        <a:prstGeom prst="roundRect">
          <a:avLst>
            <a:gd name="adj" fmla="val 50000"/>
          </a:avLst>
        </a:prstGeom>
        <a:solidFill>
          <a:schemeClr val="bg1">
            <a:lumMod val="8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600">
              <a:solidFill>
                <a:schemeClr val="tx1">
                  <a:lumMod val="65000"/>
                  <a:lumOff val="35000"/>
                </a:schemeClr>
              </a:solidFill>
              <a:latin typeface="Segoe UI Historic" panose="020B0502040204020203" pitchFamily="34" charset="0"/>
              <a:ea typeface="Segoe UI Historic" panose="020B0502040204020203" pitchFamily="34" charset="0"/>
              <a:cs typeface="Segoe UI Historic" panose="020B0502040204020203" pitchFamily="34" charset="0"/>
            </a:rPr>
            <a:t>Notas</a:t>
          </a:r>
        </a:p>
      </xdr:txBody>
    </xdr:sp>
    <xdr:clientData/>
  </xdr:twoCellAnchor>
  <xdr:twoCellAnchor>
    <xdr:from>
      <xdr:col>0</xdr:col>
      <xdr:colOff>247447</xdr:colOff>
      <xdr:row>21</xdr:row>
      <xdr:rowOff>133437</xdr:rowOff>
    </xdr:from>
    <xdr:to>
      <xdr:col>0</xdr:col>
      <xdr:colOff>1767015</xdr:colOff>
      <xdr:row>23</xdr:row>
      <xdr:rowOff>123323</xdr:rowOff>
    </xdr:to>
    <xdr:sp macro="" textlink="">
      <xdr:nvSpPr>
        <xdr:cNvPr id="7" name="Retângulo: Cantos Arredondados 6">
          <a:hlinkClick xmlns:r="http://schemas.openxmlformats.org/officeDocument/2006/relationships" r:id="rId4"/>
          <a:extLst>
            <a:ext uri="{FF2B5EF4-FFF2-40B4-BE49-F238E27FC236}">
              <a16:creationId xmlns:a16="http://schemas.microsoft.com/office/drawing/2014/main" id="{BD0E455F-DB76-4463-9CF6-83F9B9833DC5}"/>
            </a:ext>
          </a:extLst>
        </xdr:cNvPr>
        <xdr:cNvSpPr/>
      </xdr:nvSpPr>
      <xdr:spPr>
        <a:xfrm>
          <a:off x="247447" y="4095837"/>
          <a:ext cx="1519568" cy="360000"/>
        </a:xfrm>
        <a:prstGeom prst="roundRect">
          <a:avLst>
            <a:gd name="adj" fmla="val 50000"/>
          </a:avLst>
        </a:prstGeom>
        <a:solidFill>
          <a:schemeClr val="accent3">
            <a:lumMod val="75000"/>
          </a:schemeClr>
        </a:solidFill>
        <a:ln>
          <a:noFill/>
        </a:ln>
        <a:effectLst>
          <a:outerShdw blurRad="50800" dist="38100" dir="2700000" algn="tl" rotWithShape="0">
            <a:schemeClr val="bg1">
              <a:lumMod val="85000"/>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pt-BR" sz="1400">
              <a:solidFill>
                <a:schemeClr val="bg1">
                  <a:lumMod val="85000"/>
                </a:schemeClr>
              </a:solidFill>
              <a:latin typeface="Segoe UI Historic" panose="020B0502040204020203" pitchFamily="34" charset="0"/>
              <a:ea typeface="Segoe UI Historic" panose="020B0502040204020203" pitchFamily="34" charset="0"/>
              <a:cs typeface="Segoe UI Historic" panose="020B0502040204020203" pitchFamily="34" charset="0"/>
            </a:rPr>
            <a:t>Bens e</a:t>
          </a:r>
          <a:r>
            <a:rPr lang="pt-BR" sz="1400" baseline="0">
              <a:solidFill>
                <a:schemeClr val="bg1">
                  <a:lumMod val="85000"/>
                </a:schemeClr>
              </a:solidFill>
              <a:latin typeface="Segoe UI Historic" panose="020B0502040204020203" pitchFamily="34" charset="0"/>
              <a:ea typeface="Segoe UI Historic" panose="020B0502040204020203" pitchFamily="34" charset="0"/>
              <a:cs typeface="Segoe UI Historic" panose="020B0502040204020203" pitchFamily="34" charset="0"/>
            </a:rPr>
            <a:t> </a:t>
          </a:r>
          <a:r>
            <a:rPr lang="pt-BR" sz="1400">
              <a:solidFill>
                <a:schemeClr val="bg1">
                  <a:lumMod val="85000"/>
                </a:schemeClr>
              </a:solidFill>
              <a:latin typeface="Segoe UI Historic" panose="020B0502040204020203" pitchFamily="34" charset="0"/>
              <a:ea typeface="Segoe UI Historic" panose="020B0502040204020203" pitchFamily="34" charset="0"/>
              <a:cs typeface="Segoe UI Historic" panose="020B0502040204020203" pitchFamily="34" charset="0"/>
            </a:rPr>
            <a:t>Direitos</a:t>
          </a:r>
        </a:p>
      </xdr:txBody>
    </xdr:sp>
    <xdr:clientData/>
  </xdr:twoCellAnchor>
  <xdr:twoCellAnchor>
    <xdr:from>
      <xdr:col>0</xdr:col>
      <xdr:colOff>640050</xdr:colOff>
      <xdr:row>3</xdr:row>
      <xdr:rowOff>103415</xdr:rowOff>
    </xdr:from>
    <xdr:to>
      <xdr:col>0</xdr:col>
      <xdr:colOff>1420283</xdr:colOff>
      <xdr:row>6</xdr:row>
      <xdr:rowOff>146958</xdr:rowOff>
    </xdr:to>
    <xdr:grpSp>
      <xdr:nvGrpSpPr>
        <xdr:cNvPr id="8" name="Agrupar 7">
          <a:extLst>
            <a:ext uri="{FF2B5EF4-FFF2-40B4-BE49-F238E27FC236}">
              <a16:creationId xmlns:a16="http://schemas.microsoft.com/office/drawing/2014/main" id="{B9F159D0-AE0D-477B-9D58-6D711BCC8739}"/>
            </a:ext>
          </a:extLst>
        </xdr:cNvPr>
        <xdr:cNvGrpSpPr>
          <a:grpSpLocks noChangeAspect="1"/>
        </xdr:cNvGrpSpPr>
      </xdr:nvGrpSpPr>
      <xdr:grpSpPr>
        <a:xfrm>
          <a:off x="640050" y="729344"/>
          <a:ext cx="780233" cy="604157"/>
          <a:chOff x="3014251" y="1306611"/>
          <a:chExt cx="2207633" cy="1709434"/>
        </a:xfrm>
      </xdr:grpSpPr>
      <xdr:sp macro="" textlink="">
        <xdr:nvSpPr>
          <xdr:cNvPr id="9" name="Elipse 8">
            <a:extLst>
              <a:ext uri="{FF2B5EF4-FFF2-40B4-BE49-F238E27FC236}">
                <a16:creationId xmlns:a16="http://schemas.microsoft.com/office/drawing/2014/main" id="{A7AC4F22-39E6-E4B5-F200-FC19A7A1B9E8}"/>
              </a:ext>
            </a:extLst>
          </xdr:cNvPr>
          <xdr:cNvSpPr/>
        </xdr:nvSpPr>
        <xdr:spPr>
          <a:xfrm>
            <a:off x="3014251" y="1356852"/>
            <a:ext cx="1705233" cy="1659193"/>
          </a:xfrm>
          <a:prstGeom prst="ellipse">
            <a:avLst/>
          </a:prstGeom>
          <a:solidFill>
            <a:schemeClr val="tx1">
              <a:lumMod val="85000"/>
              <a:lumOff val="15000"/>
            </a:schemeClr>
          </a:solidFill>
          <a:ln w="57150">
            <a:solidFill>
              <a:schemeClr val="tx1">
                <a:lumMod val="65000"/>
                <a:lumOff val="3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a:p>
        </xdr:txBody>
      </xdr:sp>
      <xdr:pic>
        <xdr:nvPicPr>
          <xdr:cNvPr id="10" name="Gráfico 9" descr="Leão com preenchimento sólido">
            <a:extLst>
              <a:ext uri="{FF2B5EF4-FFF2-40B4-BE49-F238E27FC236}">
                <a16:creationId xmlns:a16="http://schemas.microsoft.com/office/drawing/2014/main" id="{17D3510F-C031-C969-98A7-11B4A4DCB53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l="17173" t="11946" r="14882" b="22203"/>
          <a:stretch>
            <a:fillRect/>
          </a:stretch>
        </xdr:blipFill>
        <xdr:spPr>
          <a:xfrm>
            <a:off x="3039639" y="1384142"/>
            <a:ext cx="1650937" cy="1609099"/>
          </a:xfrm>
          <a:prstGeom prst="ellipse">
            <a:avLst/>
          </a:prstGeom>
        </xdr:spPr>
      </xdr:pic>
      <xdr:pic>
        <xdr:nvPicPr>
          <xdr:cNvPr id="11" name="Gráfico 9" descr="Leão com preenchimento sólido">
            <a:extLst>
              <a:ext uri="{FF2B5EF4-FFF2-40B4-BE49-F238E27FC236}">
                <a16:creationId xmlns:a16="http://schemas.microsoft.com/office/drawing/2014/main" id="{B75DFC4D-29E3-49A3-B109-7205DE475E6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l="23930" t="8773" r="-7000" b="36635"/>
          <a:stretch>
            <a:fillRect/>
          </a:stretch>
        </xdr:blipFill>
        <xdr:spPr>
          <a:xfrm>
            <a:off x="3203439" y="1306611"/>
            <a:ext cx="2018445" cy="1333976"/>
          </a:xfrm>
          <a:prstGeom prst="rect">
            <a:avLst/>
          </a:prstGeom>
        </xdr:spPr>
      </xdr:pic>
    </xdr:grpSp>
    <xdr:clientData/>
  </xdr:twoCellAnchor>
  <xdr:twoCellAnchor editAs="absolute">
    <xdr:from>
      <xdr:col>3</xdr:col>
      <xdr:colOff>136083</xdr:colOff>
      <xdr:row>28</xdr:row>
      <xdr:rowOff>48969</xdr:rowOff>
    </xdr:from>
    <xdr:to>
      <xdr:col>4</xdr:col>
      <xdr:colOff>11</xdr:colOff>
      <xdr:row>29</xdr:row>
      <xdr:rowOff>163270</xdr:rowOff>
    </xdr:to>
    <xdr:sp macro="" textlink="">
      <xdr:nvSpPr>
        <xdr:cNvPr id="13" name="Retângulo 12">
          <a:hlinkClick xmlns:r="http://schemas.openxmlformats.org/officeDocument/2006/relationships" r:id="rId7"/>
          <a:extLst>
            <a:ext uri="{FF2B5EF4-FFF2-40B4-BE49-F238E27FC236}">
              <a16:creationId xmlns:a16="http://schemas.microsoft.com/office/drawing/2014/main" id="{3B4EE11F-8D83-47F4-ADBD-18DEDE8360F4}"/>
            </a:ext>
          </a:extLst>
        </xdr:cNvPr>
        <xdr:cNvSpPr/>
      </xdr:nvSpPr>
      <xdr:spPr>
        <a:xfrm>
          <a:off x="5731340" y="5306769"/>
          <a:ext cx="2743200" cy="299358"/>
        </a:xfrm>
        <a:prstGeom prst="rect">
          <a:avLst/>
        </a:prstGeom>
        <a:solidFill>
          <a:schemeClr val="accent3">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t>ANTERIOR</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2117D3-E01D-4CDC-8367-2CAB5FC1D809}" name="Tabela13" displayName="Tabela13" ref="C10:E27" totalsRowShown="0" headerRowDxfId="4" dataDxfId="3">
  <autoFilter ref="C10:E27" xr:uid="{112117D3-E01D-4CDC-8367-2CAB5FC1D809}"/>
  <tableColumns count="3">
    <tableColumn id="1" xr3:uid="{0FCC8E78-C2AE-4B07-A319-9083548C7D83}" name="DATA" dataDxfId="2"/>
    <tableColumn id="2" xr3:uid="{9CB49CD2-4935-444B-9887-FC8002115F2B}" name="CATEGORIA" dataDxfId="1"/>
    <tableColumn id="3" xr3:uid="{4C536CE4-8166-476F-9BAA-267FEEE01CC3}" name="VALOR" dataDxfId="0"/>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C0E094-D239-4243-9032-0A20BD1FD74F}" name="Tabela3" displayName="Tabela3" ref="E1:F60" totalsRowShown="0">
  <autoFilter ref="E1:F60" xr:uid="{7FC0E094-D239-4243-9032-0A20BD1FD74F}"/>
  <tableColumns count="2">
    <tableColumn id="1" xr3:uid="{B2D8B095-2F27-48FB-883C-7FBF5E7D94AA}" name="Grupo"/>
    <tableColumn id="2" xr3:uid="{65F6ADAF-E1F1-4767-A41F-D74FD1B3B282}" name="Código do bem e descrição"/>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A9265-1888-4565-A344-8FF5772D5072}">
  <dimension ref="A3:E19"/>
  <sheetViews>
    <sheetView showGridLines="0" showRowColHeaders="0" tabSelected="1" zoomScaleNormal="100" workbookViewId="0">
      <selection activeCell="D6" sqref="D6"/>
    </sheetView>
  </sheetViews>
  <sheetFormatPr defaultRowHeight="14.6" x14ac:dyDescent="0.4"/>
  <cols>
    <col min="1" max="1" width="29.15234375" style="1" customWidth="1"/>
    <col min="3" max="4" width="40.69140625" customWidth="1"/>
    <col min="5" max="5" width="3.69140625" customWidth="1"/>
  </cols>
  <sheetData>
    <row r="3" spans="3:5" ht="20.149999999999999" thickBot="1" x14ac:dyDescent="0.45">
      <c r="C3" s="2" t="s">
        <v>10</v>
      </c>
      <c r="D3" s="2"/>
      <c r="E3" s="2"/>
    </row>
    <row r="4" spans="3:5" ht="15" thickTop="1" x14ac:dyDescent="0.4">
      <c r="C4" s="3" t="s">
        <v>11</v>
      </c>
    </row>
    <row r="6" spans="3:5" x14ac:dyDescent="0.4">
      <c r="C6" s="4" t="s">
        <v>0</v>
      </c>
      <c r="D6" s="10" t="s">
        <v>13</v>
      </c>
      <c r="E6" t="s">
        <v>174</v>
      </c>
    </row>
    <row r="7" spans="3:5" x14ac:dyDescent="0.4">
      <c r="C7" s="4" t="s">
        <v>1</v>
      </c>
      <c r="D7" s="11">
        <v>12345678910</v>
      </c>
      <c r="E7" t="s">
        <v>174</v>
      </c>
    </row>
    <row r="8" spans="3:5" x14ac:dyDescent="0.4">
      <c r="C8" s="4" t="s">
        <v>2</v>
      </c>
      <c r="D8" s="12">
        <v>33360</v>
      </c>
      <c r="E8" t="s">
        <v>174</v>
      </c>
    </row>
    <row r="9" spans="3:5" x14ac:dyDescent="0.4">
      <c r="C9" s="4" t="s">
        <v>3</v>
      </c>
      <c r="D9" s="10" t="s">
        <v>14</v>
      </c>
      <c r="E9" t="s">
        <v>174</v>
      </c>
    </row>
    <row r="10" spans="3:5" x14ac:dyDescent="0.4">
      <c r="C10" s="4" t="s">
        <v>4</v>
      </c>
      <c r="D10" s="10" t="s">
        <v>14</v>
      </c>
      <c r="E10" t="s">
        <v>174</v>
      </c>
    </row>
    <row r="11" spans="3:5" x14ac:dyDescent="0.4">
      <c r="C11" s="4" t="s">
        <v>5</v>
      </c>
      <c r="D11" s="13">
        <v>2435890</v>
      </c>
      <c r="E11" t="s">
        <v>174</v>
      </c>
    </row>
    <row r="12" spans="3:5" x14ac:dyDescent="0.4">
      <c r="C12" s="4" t="s">
        <v>6</v>
      </c>
      <c r="D12" s="16">
        <v>1134569876</v>
      </c>
      <c r="E12" t="s">
        <v>174</v>
      </c>
    </row>
    <row r="13" spans="3:5" x14ac:dyDescent="0.4">
      <c r="C13" s="4" t="s">
        <v>7</v>
      </c>
      <c r="D13" s="17">
        <v>11987651234</v>
      </c>
      <c r="E13" t="s">
        <v>174</v>
      </c>
    </row>
    <row r="14" spans="3:5" x14ac:dyDescent="0.4">
      <c r="C14" s="4" t="s">
        <v>8</v>
      </c>
      <c r="D14" s="17" t="s">
        <v>15</v>
      </c>
      <c r="E14" t="s">
        <v>174</v>
      </c>
    </row>
    <row r="15" spans="3:5" x14ac:dyDescent="0.4">
      <c r="C15" s="4" t="s">
        <v>83</v>
      </c>
      <c r="D15" s="10" t="s">
        <v>12</v>
      </c>
      <c r="E15" t="s">
        <v>174</v>
      </c>
    </row>
    <row r="16" spans="3:5" x14ac:dyDescent="0.4">
      <c r="C16" s="4" t="s">
        <v>84</v>
      </c>
      <c r="D16" s="10" t="s">
        <v>12</v>
      </c>
      <c r="E16" t="s">
        <v>174</v>
      </c>
    </row>
    <row r="17" spans="3:5" x14ac:dyDescent="0.4">
      <c r="C17" s="4" t="s">
        <v>85</v>
      </c>
      <c r="D17" s="10" t="s">
        <v>12</v>
      </c>
      <c r="E17" t="s">
        <v>174</v>
      </c>
    </row>
    <row r="18" spans="3:5" x14ac:dyDescent="0.4">
      <c r="C18" s="4" t="s">
        <v>9</v>
      </c>
      <c r="D18" s="10" t="s">
        <v>12</v>
      </c>
      <c r="E18" t="s">
        <v>174</v>
      </c>
    </row>
    <row r="19" spans="3:5" x14ac:dyDescent="0.4">
      <c r="C19" s="4" t="s">
        <v>86</v>
      </c>
      <c r="D19" s="10" t="s">
        <v>178</v>
      </c>
      <c r="E19" t="s">
        <v>174</v>
      </c>
    </row>
  </sheetData>
  <sheetProtection sheet="1" objects="1" scenarios="1" selectLockedCells="1"/>
  <dataValidations disablePrompts="1" count="1">
    <dataValidation type="list" allowBlank="1" showInputMessage="1" showErrorMessage="1" sqref="D15:D18" xr:uid="{2196D18D-F4E9-4B3F-BDA1-8E5F92E53FEA}">
      <formula1>"SIM,NÃO"</formula1>
    </dataValidation>
  </dataValidations>
  <pageMargins left="0.511811024" right="0.511811024" top="0.78740157499999996" bottom="0.78740157499999996" header="0.31496062000000002" footer="0.31496062000000002"/>
  <drawing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194C7EC9-96A3-4231-AAF2-9BB30C294F1E}">
          <x14:formula1>
            <xm:f>Apoio!$C$2:$C$163</xm:f>
          </x14:formula1>
          <xm:sqref>D19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5DA4-A38F-4DC2-83A4-1743C31C6F04}">
  <dimension ref="A3:E22"/>
  <sheetViews>
    <sheetView showGridLines="0" zoomScaleNormal="100" workbookViewId="0">
      <selection activeCell="D11" sqref="D11"/>
    </sheetView>
  </sheetViews>
  <sheetFormatPr defaultRowHeight="14.6" x14ac:dyDescent="0.4"/>
  <cols>
    <col min="1" max="1" width="29.15234375" style="1" customWidth="1"/>
    <col min="3" max="4" width="40.69140625" customWidth="1"/>
    <col min="5" max="5" width="3.69140625" customWidth="1"/>
  </cols>
  <sheetData>
    <row r="3" spans="3:5" ht="20.149999999999999" thickBot="1" x14ac:dyDescent="0.45">
      <c r="C3" s="2" t="s">
        <v>16</v>
      </c>
      <c r="D3" s="2"/>
      <c r="E3" s="2"/>
    </row>
    <row r="4" spans="3:5" ht="15" thickTop="1" x14ac:dyDescent="0.4">
      <c r="C4" s="3" t="s">
        <v>17</v>
      </c>
    </row>
    <row r="7" spans="3:5" x14ac:dyDescent="0.4">
      <c r="C7" s="4" t="s">
        <v>73</v>
      </c>
      <c r="D7" s="14">
        <f>SUM(D11,D16,D21)</f>
        <v>37500</v>
      </c>
    </row>
    <row r="9" spans="3:5" x14ac:dyDescent="0.4">
      <c r="C9" s="6" t="s">
        <v>72</v>
      </c>
    </row>
    <row r="10" spans="3:5" x14ac:dyDescent="0.4">
      <c r="C10" s="4" t="s">
        <v>18</v>
      </c>
      <c r="D10" s="10" t="s">
        <v>22</v>
      </c>
    </row>
    <row r="11" spans="3:5" x14ac:dyDescent="0.4">
      <c r="C11" s="4" t="s">
        <v>19</v>
      </c>
      <c r="D11" s="14">
        <v>2500</v>
      </c>
    </row>
    <row r="12" spans="3:5" x14ac:dyDescent="0.4">
      <c r="C12" s="4" t="s">
        <v>20</v>
      </c>
      <c r="D12" s="15" t="s">
        <v>338</v>
      </c>
    </row>
    <row r="14" spans="3:5" x14ac:dyDescent="0.4">
      <c r="C14" s="6" t="s">
        <v>74</v>
      </c>
    </row>
    <row r="15" spans="3:5" x14ac:dyDescent="0.4">
      <c r="C15" s="4" t="s">
        <v>18</v>
      </c>
      <c r="D15" s="10" t="s">
        <v>23</v>
      </c>
    </row>
    <row r="16" spans="3:5" x14ac:dyDescent="0.4">
      <c r="C16" s="4" t="s">
        <v>19</v>
      </c>
      <c r="D16" s="14">
        <v>10000</v>
      </c>
    </row>
    <row r="17" spans="3:4" x14ac:dyDescent="0.4">
      <c r="C17" s="4" t="s">
        <v>20</v>
      </c>
      <c r="D17" s="15" t="s">
        <v>339</v>
      </c>
    </row>
    <row r="19" spans="3:4" x14ac:dyDescent="0.4">
      <c r="C19" s="6" t="s">
        <v>75</v>
      </c>
    </row>
    <row r="20" spans="3:4" x14ac:dyDescent="0.4">
      <c r="C20" s="4" t="s">
        <v>18</v>
      </c>
      <c r="D20" s="10" t="s">
        <v>31</v>
      </c>
    </row>
    <row r="21" spans="3:4" x14ac:dyDescent="0.4">
      <c r="C21" s="4" t="s">
        <v>19</v>
      </c>
      <c r="D21" s="14">
        <v>25000</v>
      </c>
    </row>
    <row r="22" spans="3:4" x14ac:dyDescent="0.4">
      <c r="C22" s="4" t="s">
        <v>20</v>
      </c>
      <c r="D22" s="15" t="s">
        <v>340</v>
      </c>
    </row>
  </sheetData>
  <sheetProtection sheet="1" objects="1" scenarios="1" selectLockedCells="1"/>
  <pageMargins left="0.511811024" right="0.511811024" top="0.78740157499999996" bottom="0.78740157499999996" header="0.31496062000000002" footer="0.31496062000000002"/>
  <drawing r:id="rId1"/>
  <extLst>
    <ext xmlns:x14="http://schemas.microsoft.com/office/spreadsheetml/2009/9/main" uri="{CCE6A557-97BC-4b89-ADB6-D9C93CAAB3DF}">
      <x14:dataValidations xmlns:xm="http://schemas.microsoft.com/office/excel/2006/main" count="1">
        <x14:dataValidation type="list" allowBlank="1" showInputMessage="1" showErrorMessage="1" errorTitle="Banco não encontrado" error="Informe um banco da lista" promptTitle="Informe um banco" prompt="Informe um banco vinculado ao seu CPF" xr:uid="{193F53BF-40FC-4738-95AE-EB76E5E6275F}">
          <x14:formula1>
            <xm:f>Apoio!$A$2:$A$51</xm:f>
          </x14:formula1>
          <xm:sqref>D10 D15 D20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C0A7E-2890-440E-B4FB-8DEEF3534D09}">
  <dimension ref="A3:E27"/>
  <sheetViews>
    <sheetView showGridLines="0" zoomScaleNormal="100" workbookViewId="0">
      <selection activeCell="C11" sqref="C11"/>
    </sheetView>
  </sheetViews>
  <sheetFormatPr defaultRowHeight="14.6" x14ac:dyDescent="0.4"/>
  <cols>
    <col min="1" max="1" width="29.15234375" style="1" customWidth="1"/>
    <col min="3" max="5" width="21.69140625" customWidth="1"/>
  </cols>
  <sheetData>
    <row r="3" spans="3:5" ht="20.149999999999999" thickBot="1" x14ac:dyDescent="0.45">
      <c r="C3" s="2" t="s">
        <v>76</v>
      </c>
      <c r="D3" s="2"/>
      <c r="E3" s="2"/>
    </row>
    <row r="4" spans="3:5" ht="15" thickTop="1" x14ac:dyDescent="0.4">
      <c r="C4" s="3" t="s">
        <v>77</v>
      </c>
    </row>
    <row r="8" spans="3:5" ht="15" thickBot="1" x14ac:dyDescent="0.45"/>
    <row r="9" spans="3:5" ht="15.45" thickTop="1" thickBot="1" x14ac:dyDescent="0.45">
      <c r="C9" s="18" t="s">
        <v>78</v>
      </c>
      <c r="D9" s="18"/>
      <c r="E9" s="18"/>
    </row>
    <row r="10" spans="3:5" ht="15" thickTop="1" x14ac:dyDescent="0.4">
      <c r="C10" s="8" t="s">
        <v>79</v>
      </c>
      <c r="D10" s="8" t="s">
        <v>80</v>
      </c>
      <c r="E10" s="8" t="s">
        <v>81</v>
      </c>
    </row>
    <row r="11" spans="3:5" x14ac:dyDescent="0.4">
      <c r="C11" s="7">
        <v>45689</v>
      </c>
      <c r="D11" s="8" t="s">
        <v>82</v>
      </c>
      <c r="E11" s="9">
        <v>7000</v>
      </c>
    </row>
    <row r="12" spans="3:5" x14ac:dyDescent="0.4">
      <c r="C12" s="7">
        <v>45717</v>
      </c>
      <c r="D12" s="8" t="s">
        <v>82</v>
      </c>
      <c r="E12" s="9">
        <v>7000</v>
      </c>
    </row>
    <row r="13" spans="3:5" x14ac:dyDescent="0.4">
      <c r="C13" s="7">
        <v>45748</v>
      </c>
      <c r="D13" s="8" t="s">
        <v>82</v>
      </c>
      <c r="E13" s="9">
        <v>8000</v>
      </c>
    </row>
    <row r="14" spans="3:5" x14ac:dyDescent="0.4">
      <c r="C14" s="7"/>
      <c r="D14" s="8"/>
      <c r="E14" s="9"/>
    </row>
    <row r="15" spans="3:5" x14ac:dyDescent="0.4">
      <c r="C15" s="7"/>
      <c r="D15" s="8"/>
      <c r="E15" s="9"/>
    </row>
    <row r="16" spans="3:5" x14ac:dyDescent="0.4">
      <c r="C16" s="7"/>
      <c r="D16" s="8"/>
      <c r="E16" s="9"/>
    </row>
    <row r="17" spans="3:5" x14ac:dyDescent="0.4">
      <c r="C17" s="7"/>
      <c r="D17" s="8"/>
      <c r="E17" s="9"/>
    </row>
    <row r="18" spans="3:5" x14ac:dyDescent="0.4">
      <c r="C18" s="7"/>
      <c r="D18" s="8"/>
      <c r="E18" s="9"/>
    </row>
    <row r="19" spans="3:5" x14ac:dyDescent="0.4">
      <c r="C19" s="7"/>
      <c r="D19" s="8"/>
      <c r="E19" s="9"/>
    </row>
    <row r="20" spans="3:5" x14ac:dyDescent="0.4">
      <c r="C20" s="7"/>
      <c r="D20" s="8"/>
      <c r="E20" s="9"/>
    </row>
    <row r="21" spans="3:5" x14ac:dyDescent="0.4">
      <c r="C21" s="7"/>
      <c r="D21" s="8"/>
      <c r="E21" s="9"/>
    </row>
    <row r="22" spans="3:5" x14ac:dyDescent="0.4">
      <c r="C22" s="7"/>
      <c r="D22" s="8"/>
      <c r="E22" s="9"/>
    </row>
    <row r="23" spans="3:5" x14ac:dyDescent="0.4">
      <c r="C23" s="7"/>
      <c r="D23" s="8"/>
      <c r="E23" s="9"/>
    </row>
    <row r="24" spans="3:5" x14ac:dyDescent="0.4">
      <c r="C24" s="7"/>
      <c r="D24" s="8"/>
      <c r="E24" s="9"/>
    </row>
    <row r="25" spans="3:5" x14ac:dyDescent="0.4">
      <c r="C25" s="7"/>
      <c r="D25" s="8"/>
      <c r="E25" s="9"/>
    </row>
    <row r="26" spans="3:5" x14ac:dyDescent="0.4">
      <c r="C26" s="7"/>
      <c r="D26" s="8"/>
      <c r="E26" s="9"/>
    </row>
    <row r="27" spans="3:5" x14ac:dyDescent="0.4">
      <c r="C27" s="7"/>
      <c r="D27" s="8"/>
      <c r="E27" s="9"/>
    </row>
  </sheetData>
  <sheetProtection sheet="1" objects="1" scenarios="1" selectLockedCells="1"/>
  <mergeCells count="1">
    <mergeCell ref="C9:E9"/>
  </mergeCells>
  <pageMargins left="0.511811024" right="0.511811024" top="0.78740157499999996" bottom="0.78740157499999996" header="0.31496062000000002" footer="0.31496062000000002"/>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34307-6F37-4C4E-9B27-AEA896C1801D}">
  <dimension ref="A3:E27"/>
  <sheetViews>
    <sheetView showGridLines="0" zoomScaleNormal="100" workbookViewId="0">
      <selection activeCell="D6" sqref="D6"/>
    </sheetView>
  </sheetViews>
  <sheetFormatPr defaultRowHeight="14.6" x14ac:dyDescent="0.4"/>
  <cols>
    <col min="1" max="1" width="29.15234375" style="1" customWidth="1"/>
    <col min="3" max="4" width="40.69140625" customWidth="1"/>
    <col min="5" max="5" width="3.69140625" customWidth="1"/>
  </cols>
  <sheetData>
    <row r="3" spans="3:5" ht="20.149999999999999" thickBot="1" x14ac:dyDescent="0.45">
      <c r="C3" s="2" t="s">
        <v>95</v>
      </c>
      <c r="D3" s="2"/>
      <c r="E3" s="2"/>
    </row>
    <row r="4" spans="3:5" ht="15" thickTop="1" x14ac:dyDescent="0.4">
      <c r="C4" s="3" t="s">
        <v>96</v>
      </c>
    </row>
    <row r="5" spans="3:5" x14ac:dyDescent="0.4">
      <c r="C5" s="6" t="s">
        <v>161</v>
      </c>
    </row>
    <row r="6" spans="3:5" x14ac:dyDescent="0.4">
      <c r="C6" s="4" t="s">
        <v>90</v>
      </c>
      <c r="D6" s="10" t="s">
        <v>113</v>
      </c>
      <c r="E6" t="s">
        <v>174</v>
      </c>
    </row>
    <row r="7" spans="3:5" x14ac:dyDescent="0.4">
      <c r="C7" s="4" t="s">
        <v>88</v>
      </c>
      <c r="D7" s="11" t="s">
        <v>167</v>
      </c>
      <c r="E7" t="s">
        <v>174</v>
      </c>
    </row>
    <row r="8" spans="3:5" x14ac:dyDescent="0.4">
      <c r="C8" s="4" t="s">
        <v>91</v>
      </c>
      <c r="D8" s="12" t="s">
        <v>89</v>
      </c>
    </row>
    <row r="9" spans="3:5" x14ac:dyDescent="0.4">
      <c r="C9" s="4" t="s">
        <v>94</v>
      </c>
      <c r="D9" s="10">
        <v>1301201231</v>
      </c>
    </row>
    <row r="10" spans="3:5" x14ac:dyDescent="0.4">
      <c r="C10" s="4" t="s">
        <v>92</v>
      </c>
      <c r="D10" s="13" t="s">
        <v>175</v>
      </c>
    </row>
    <row r="11" spans="3:5" x14ac:dyDescent="0.4">
      <c r="C11" s="4" t="s">
        <v>93</v>
      </c>
      <c r="D11" s="14">
        <v>130000</v>
      </c>
    </row>
    <row r="13" spans="3:5" x14ac:dyDescent="0.4">
      <c r="C13" s="6" t="s">
        <v>162</v>
      </c>
    </row>
    <row r="14" spans="3:5" x14ac:dyDescent="0.4">
      <c r="C14" s="4" t="s">
        <v>90</v>
      </c>
      <c r="D14" s="10" t="s">
        <v>100</v>
      </c>
      <c r="E14" t="s">
        <v>174</v>
      </c>
    </row>
    <row r="15" spans="3:5" x14ac:dyDescent="0.4">
      <c r="C15" s="4" t="s">
        <v>88</v>
      </c>
      <c r="D15" s="11" t="s">
        <v>104</v>
      </c>
      <c r="E15" t="s">
        <v>174</v>
      </c>
    </row>
    <row r="16" spans="3:5" x14ac:dyDescent="0.4">
      <c r="C16" s="4" t="s">
        <v>91</v>
      </c>
      <c r="D16" s="12" t="s">
        <v>89</v>
      </c>
    </row>
    <row r="17" spans="3:5" x14ac:dyDescent="0.4">
      <c r="C17" s="4" t="s">
        <v>94</v>
      </c>
      <c r="D17" s="10">
        <v>123456</v>
      </c>
    </row>
    <row r="18" spans="3:5" x14ac:dyDescent="0.4">
      <c r="C18" s="4" t="s">
        <v>92</v>
      </c>
      <c r="D18" s="13" t="s">
        <v>97</v>
      </c>
    </row>
    <row r="19" spans="3:5" x14ac:dyDescent="0.4">
      <c r="C19" s="4" t="s">
        <v>93</v>
      </c>
      <c r="D19" s="14">
        <v>400000</v>
      </c>
    </row>
    <row r="21" spans="3:5" x14ac:dyDescent="0.4">
      <c r="C21" s="6" t="s">
        <v>163</v>
      </c>
    </row>
    <row r="22" spans="3:5" x14ac:dyDescent="0.4">
      <c r="C22" s="4" t="s">
        <v>90</v>
      </c>
      <c r="D22" s="10" t="s">
        <v>119</v>
      </c>
      <c r="E22" t="s">
        <v>174</v>
      </c>
    </row>
    <row r="23" spans="3:5" x14ac:dyDescent="0.4">
      <c r="C23" s="4" t="s">
        <v>88</v>
      </c>
      <c r="D23" s="11" t="s">
        <v>121</v>
      </c>
      <c r="E23" t="s">
        <v>174</v>
      </c>
    </row>
    <row r="24" spans="3:5" x14ac:dyDescent="0.4">
      <c r="C24" s="4" t="s">
        <v>91</v>
      </c>
      <c r="D24" s="12" t="s">
        <v>89</v>
      </c>
    </row>
    <row r="25" spans="3:5" x14ac:dyDescent="0.4">
      <c r="C25" s="4" t="s">
        <v>94</v>
      </c>
      <c r="D25" s="10" t="s">
        <v>177</v>
      </c>
    </row>
    <row r="26" spans="3:5" x14ac:dyDescent="0.4">
      <c r="C26" s="4" t="s">
        <v>92</v>
      </c>
      <c r="D26" s="13" t="s">
        <v>176</v>
      </c>
    </row>
    <row r="27" spans="3:5" x14ac:dyDescent="0.4">
      <c r="C27" s="4" t="s">
        <v>93</v>
      </c>
      <c r="D27" s="14">
        <v>50000</v>
      </c>
    </row>
  </sheetData>
  <sheetProtection sheet="1" objects="1" scenarios="1" selectLockedCells="1"/>
  <dataValidations count="1">
    <dataValidation type="list" allowBlank="1" showInputMessage="1" showErrorMessage="1" sqref="D8 D16 D24" xr:uid="{9DB6094B-4463-4EAA-87C6-317059EA9651}">
      <formula1>"Titular,Dependente"</formula1>
    </dataValidation>
  </dataValidations>
  <pageMargins left="0.511811024" right="0.511811024" top="0.78740157499999996" bottom="0.78740157499999996" header="0.31496062000000002" footer="0.31496062000000002"/>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E5D0F488-BC63-46DF-B611-1C5536BEA904}">
          <x14:formula1>
            <xm:f>Apoio!$E$2:$E$60</xm:f>
          </x14:formula1>
          <xm:sqref>D6 D14 D22</xm:sqref>
        </x14:dataValidation>
        <x14:dataValidation type="list" allowBlank="1" showInputMessage="1" showErrorMessage="1" xr:uid="{09666B34-1764-4461-B9FE-4E23E6AC858F}">
          <x14:formula1>
            <xm:f>_xlfn.ANCHORARRAY(Apoio!$G$2)</xm:f>
          </x14:formula1>
          <xm:sqref>D7</xm:sqref>
        </x14:dataValidation>
        <x14:dataValidation type="list" allowBlank="1" showInputMessage="1" showErrorMessage="1" xr:uid="{4F8EBFF8-D14C-4C09-8653-3E23C2229100}">
          <x14:formula1>
            <xm:f>_xlfn.ANCHORARRAY(Apoio!$H$2)</xm:f>
          </x14:formula1>
          <xm:sqref>D15</xm:sqref>
        </x14:dataValidation>
        <x14:dataValidation type="list" allowBlank="1" showInputMessage="1" showErrorMessage="1" xr:uid="{F6F17154-186E-4E2A-A423-21C3BB95F135}">
          <x14:formula1>
            <xm:f>_xlfn.ANCHORARRAY(Apoio!$I$2)</xm:f>
          </x14:formula1>
          <xm:sqref>D23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DACB2-6838-4B8D-BCF7-22C18EFC073C}">
  <dimension ref="A1:I163"/>
  <sheetViews>
    <sheetView showGridLines="0" topLeftCell="A135" workbookViewId="0">
      <selection activeCell="D6" sqref="D6"/>
    </sheetView>
  </sheetViews>
  <sheetFormatPr defaultRowHeight="14.6" x14ac:dyDescent="0.4"/>
  <cols>
    <col min="1" max="1" width="34.921875" bestFit="1" customWidth="1"/>
    <col min="3" max="3" width="30.69140625" customWidth="1"/>
    <col min="4" max="4" width="8.921875" customWidth="1"/>
    <col min="6" max="6" width="37.53515625" customWidth="1"/>
  </cols>
  <sheetData>
    <row r="1" spans="1:9" x14ac:dyDescent="0.4">
      <c r="A1" s="5" t="s">
        <v>71</v>
      </c>
      <c r="C1" s="5" t="s">
        <v>87</v>
      </c>
      <c r="E1" t="s">
        <v>98</v>
      </c>
      <c r="F1" t="s">
        <v>99</v>
      </c>
      <c r="G1" t="s">
        <v>165</v>
      </c>
      <c r="H1" t="s">
        <v>164</v>
      </c>
      <c r="I1" t="s">
        <v>166</v>
      </c>
    </row>
    <row r="2" spans="1:9" x14ac:dyDescent="0.4">
      <c r="A2" t="s">
        <v>21</v>
      </c>
      <c r="C2" t="s">
        <v>178</v>
      </c>
      <c r="D2" t="s">
        <v>174</v>
      </c>
      <c r="E2" t="s">
        <v>100</v>
      </c>
      <c r="F2" t="s">
        <v>101</v>
      </c>
      <c r="G2" t="str" cm="1">
        <f t="array" ref="G2:G7">_xlfn._xlws.FILTER(Tabela3[Código do bem e descrição],Tabela3[Grupo]='Bens e Direitos'!$D$6)</f>
        <v>1 - Veículo   automotor terrestre:  caminhão, automóvel, moto etc.</v>
      </c>
      <c r="H2" t="str" cm="1">
        <f t="array" ref="H2:H13">_xlfn._xlws.FILTER(Tabela3[Código do bem e descrição],Tabela3[Grupo]='Bens e Direitos'!$D$14)</f>
        <v>1 - Prédio residencial</v>
      </c>
      <c r="I2" t="str" cm="1">
        <f t="array" ref="I2:I4">_xlfn._xlws.FILTER(Tabela3[Código do bem e descrição],Tabela3[Grupo]='Bens e Direitos'!$D$22)</f>
        <v>1 - Ações (inclusive as listadas em bolsa)</v>
      </c>
    </row>
    <row r="3" spans="1:9" x14ac:dyDescent="0.4">
      <c r="A3" t="s">
        <v>22</v>
      </c>
      <c r="C3" t="s">
        <v>179</v>
      </c>
      <c r="D3" t="s">
        <v>174</v>
      </c>
      <c r="E3" t="s">
        <v>100</v>
      </c>
      <c r="F3" t="s">
        <v>102</v>
      </c>
      <c r="G3" t="str">
        <v>2 - Aeronave</v>
      </c>
      <c r="H3" t="str">
        <v>2 - Prédio comercial</v>
      </c>
      <c r="I3" t="str">
        <v>2 - Quotas ou quinhões de capital</v>
      </c>
    </row>
    <row r="4" spans="1:9" x14ac:dyDescent="0.4">
      <c r="A4" t="s">
        <v>23</v>
      </c>
      <c r="C4" t="s">
        <v>180</v>
      </c>
      <c r="D4" t="s">
        <v>174</v>
      </c>
      <c r="E4" t="s">
        <v>100</v>
      </c>
      <c r="F4" t="s">
        <v>103</v>
      </c>
      <c r="G4" t="str">
        <v>3 - Embarcação</v>
      </c>
      <c r="H4" t="str">
        <v>3 - Galpão</v>
      </c>
      <c r="I4" t="str">
        <v>99 - Outras participações societárias</v>
      </c>
    </row>
    <row r="5" spans="1:9" x14ac:dyDescent="0.4">
      <c r="A5" t="s">
        <v>24</v>
      </c>
      <c r="C5" t="s">
        <v>181</v>
      </c>
      <c r="D5" t="s">
        <v>174</v>
      </c>
      <c r="E5" t="s">
        <v>100</v>
      </c>
      <c r="F5" t="s">
        <v>104</v>
      </c>
      <c r="G5" t="str">
        <v>4 - Bem relacionado atividade autônoma</v>
      </c>
      <c r="H5" t="str">
        <v>11 - Apartamento</v>
      </c>
    </row>
    <row r="6" spans="1:9" x14ac:dyDescent="0.4">
      <c r="A6" t="s">
        <v>25</v>
      </c>
      <c r="C6" t="s">
        <v>182</v>
      </c>
      <c r="D6" t="s">
        <v>174</v>
      </c>
      <c r="E6" t="s">
        <v>100</v>
      </c>
      <c r="F6" t="s">
        <v>105</v>
      </c>
      <c r="G6" t="str">
        <v>5 - Joia, quadro, objeto de arte, de coleção, antiguidade etc.</v>
      </c>
      <c r="H6" t="str">
        <v>12 - Casa</v>
      </c>
    </row>
    <row r="7" spans="1:9" x14ac:dyDescent="0.4">
      <c r="A7" t="s">
        <v>26</v>
      </c>
      <c r="C7" t="s">
        <v>183</v>
      </c>
      <c r="D7" t="s">
        <v>174</v>
      </c>
      <c r="E7" t="s">
        <v>100</v>
      </c>
      <c r="F7" t="s">
        <v>106</v>
      </c>
      <c r="G7" t="str">
        <v>99 - Outros bens móveis</v>
      </c>
      <c r="H7" t="str">
        <v>13 - Terreno</v>
      </c>
    </row>
    <row r="8" spans="1:9" x14ac:dyDescent="0.4">
      <c r="A8" t="s">
        <v>27</v>
      </c>
      <c r="C8" t="s">
        <v>184</v>
      </c>
      <c r="D8" t="s">
        <v>174</v>
      </c>
      <c r="E8" t="s">
        <v>100</v>
      </c>
      <c r="F8" t="s">
        <v>107</v>
      </c>
      <c r="H8" t="str">
        <v>14 - Imóvel rural (ver item Imóvel rural)</v>
      </c>
    </row>
    <row r="9" spans="1:9" x14ac:dyDescent="0.4">
      <c r="A9" t="s">
        <v>28</v>
      </c>
      <c r="C9" t="s">
        <v>185</v>
      </c>
      <c r="D9" t="s">
        <v>174</v>
      </c>
      <c r="E9" t="s">
        <v>100</v>
      </c>
      <c r="F9" t="s">
        <v>108</v>
      </c>
      <c r="G9" t="s">
        <v>174</v>
      </c>
      <c r="H9" t="str">
        <v>15 - Sala ou conjunto</v>
      </c>
    </row>
    <row r="10" spans="1:9" x14ac:dyDescent="0.4">
      <c r="A10" t="s">
        <v>29</v>
      </c>
      <c r="C10" t="s">
        <v>186</v>
      </c>
      <c r="D10" t="s">
        <v>174</v>
      </c>
      <c r="E10" t="s">
        <v>100</v>
      </c>
      <c r="F10" t="s">
        <v>109</v>
      </c>
      <c r="G10" t="s">
        <v>174</v>
      </c>
      <c r="H10" t="str">
        <v>16 - Construção</v>
      </c>
    </row>
    <row r="11" spans="1:9" x14ac:dyDescent="0.4">
      <c r="A11" t="s">
        <v>30</v>
      </c>
      <c r="C11" t="s">
        <v>187</v>
      </c>
      <c r="D11" t="s">
        <v>174</v>
      </c>
      <c r="E11" t="s">
        <v>100</v>
      </c>
      <c r="F11" t="s">
        <v>110</v>
      </c>
      <c r="G11" t="s">
        <v>174</v>
      </c>
      <c r="H11" t="str">
        <v>17 - Benfeitorias (ver item Benfeitorias)</v>
      </c>
    </row>
    <row r="12" spans="1:9" x14ac:dyDescent="0.4">
      <c r="A12" t="s">
        <v>31</v>
      </c>
      <c r="C12" t="s">
        <v>188</v>
      </c>
      <c r="D12" t="s">
        <v>174</v>
      </c>
      <c r="E12" t="s">
        <v>100</v>
      </c>
      <c r="F12" t="s">
        <v>111</v>
      </c>
      <c r="G12" t="s">
        <v>174</v>
      </c>
      <c r="H12" t="str">
        <v>18 - Loja</v>
      </c>
    </row>
    <row r="13" spans="1:9" x14ac:dyDescent="0.4">
      <c r="A13" t="s">
        <v>32</v>
      </c>
      <c r="C13" t="s">
        <v>189</v>
      </c>
      <c r="D13" t="s">
        <v>174</v>
      </c>
      <c r="E13" t="s">
        <v>100</v>
      </c>
      <c r="F13" t="s">
        <v>112</v>
      </c>
      <c r="G13" t="s">
        <v>174</v>
      </c>
      <c r="H13" t="str">
        <v>99 - Outros bens imóveis</v>
      </c>
    </row>
    <row r="14" spans="1:9" x14ac:dyDescent="0.4">
      <c r="A14" t="s">
        <v>33</v>
      </c>
      <c r="C14" t="s">
        <v>190</v>
      </c>
      <c r="D14" t="s">
        <v>174</v>
      </c>
      <c r="E14" t="s">
        <v>113</v>
      </c>
      <c r="F14" t="s">
        <v>167</v>
      </c>
      <c r="G14" t="s">
        <v>174</v>
      </c>
    </row>
    <row r="15" spans="1:9" x14ac:dyDescent="0.4">
      <c r="A15" t="s">
        <v>34</v>
      </c>
      <c r="C15" t="s">
        <v>191</v>
      </c>
      <c r="D15" t="s">
        <v>174</v>
      </c>
      <c r="E15" t="s">
        <v>113</v>
      </c>
      <c r="F15" t="s">
        <v>114</v>
      </c>
      <c r="G15" t="s">
        <v>174</v>
      </c>
    </row>
    <row r="16" spans="1:9" x14ac:dyDescent="0.4">
      <c r="A16" t="s">
        <v>35</v>
      </c>
      <c r="C16" t="s">
        <v>192</v>
      </c>
      <c r="D16" t="s">
        <v>174</v>
      </c>
      <c r="E16" t="s">
        <v>113</v>
      </c>
      <c r="F16" t="s">
        <v>115</v>
      </c>
      <c r="G16" t="s">
        <v>174</v>
      </c>
    </row>
    <row r="17" spans="1:7" x14ac:dyDescent="0.4">
      <c r="A17" t="s">
        <v>36</v>
      </c>
      <c r="C17" t="s">
        <v>193</v>
      </c>
      <c r="D17" t="s">
        <v>174</v>
      </c>
      <c r="E17" t="s">
        <v>113</v>
      </c>
      <c r="F17" t="s">
        <v>116</v>
      </c>
      <c r="G17" t="s">
        <v>174</v>
      </c>
    </row>
    <row r="18" spans="1:7" x14ac:dyDescent="0.4">
      <c r="A18" t="s">
        <v>37</v>
      </c>
      <c r="C18" t="s">
        <v>194</v>
      </c>
      <c r="D18" t="s">
        <v>174</v>
      </c>
      <c r="E18" t="s">
        <v>113</v>
      </c>
      <c r="F18" t="s">
        <v>117</v>
      </c>
      <c r="G18" t="s">
        <v>174</v>
      </c>
    </row>
    <row r="19" spans="1:7" x14ac:dyDescent="0.4">
      <c r="A19" t="s">
        <v>38</v>
      </c>
      <c r="C19" t="s">
        <v>195</v>
      </c>
      <c r="D19" t="s">
        <v>174</v>
      </c>
      <c r="E19" t="s">
        <v>113</v>
      </c>
      <c r="F19" t="s">
        <v>118</v>
      </c>
      <c r="G19" t="s">
        <v>174</v>
      </c>
    </row>
    <row r="20" spans="1:7" x14ac:dyDescent="0.4">
      <c r="A20" t="s">
        <v>39</v>
      </c>
      <c r="C20" t="s">
        <v>196</v>
      </c>
      <c r="D20" t="s">
        <v>174</v>
      </c>
      <c r="E20" t="s">
        <v>119</v>
      </c>
      <c r="F20" t="s">
        <v>120</v>
      </c>
      <c r="G20" t="s">
        <v>174</v>
      </c>
    </row>
    <row r="21" spans="1:7" x14ac:dyDescent="0.4">
      <c r="A21" t="s">
        <v>40</v>
      </c>
      <c r="C21" t="s">
        <v>197</v>
      </c>
      <c r="D21" t="s">
        <v>174</v>
      </c>
      <c r="E21" t="s">
        <v>119</v>
      </c>
      <c r="F21" t="s">
        <v>121</v>
      </c>
      <c r="G21" t="s">
        <v>174</v>
      </c>
    </row>
    <row r="22" spans="1:7" x14ac:dyDescent="0.4">
      <c r="A22" t="s">
        <v>41</v>
      </c>
      <c r="C22" t="s">
        <v>198</v>
      </c>
      <c r="D22" t="s">
        <v>174</v>
      </c>
      <c r="E22" t="s">
        <v>119</v>
      </c>
      <c r="F22" t="s">
        <v>122</v>
      </c>
      <c r="G22" t="s">
        <v>174</v>
      </c>
    </row>
    <row r="23" spans="1:7" x14ac:dyDescent="0.4">
      <c r="A23" t="s">
        <v>42</v>
      </c>
      <c r="C23" t="s">
        <v>199</v>
      </c>
      <c r="D23" t="s">
        <v>174</v>
      </c>
      <c r="E23" t="s">
        <v>123</v>
      </c>
      <c r="F23" t="s">
        <v>124</v>
      </c>
      <c r="G23" t="s">
        <v>174</v>
      </c>
    </row>
    <row r="24" spans="1:7" x14ac:dyDescent="0.4">
      <c r="A24" t="s">
        <v>43</v>
      </c>
      <c r="C24" t="s">
        <v>200</v>
      </c>
      <c r="D24" t="s">
        <v>174</v>
      </c>
      <c r="E24" t="s">
        <v>123</v>
      </c>
      <c r="F24" t="s">
        <v>125</v>
      </c>
      <c r="G24" t="s">
        <v>174</v>
      </c>
    </row>
    <row r="25" spans="1:7" x14ac:dyDescent="0.4">
      <c r="A25" t="s">
        <v>44</v>
      </c>
      <c r="C25" t="s">
        <v>201</v>
      </c>
      <c r="D25" t="s">
        <v>174</v>
      </c>
      <c r="E25" t="s">
        <v>123</v>
      </c>
      <c r="F25" t="s">
        <v>126</v>
      </c>
      <c r="G25" t="s">
        <v>174</v>
      </c>
    </row>
    <row r="26" spans="1:7" x14ac:dyDescent="0.4">
      <c r="A26" t="s">
        <v>45</v>
      </c>
      <c r="C26" t="s">
        <v>202</v>
      </c>
      <c r="D26" t="s">
        <v>174</v>
      </c>
      <c r="E26" t="s">
        <v>123</v>
      </c>
      <c r="F26" t="s">
        <v>127</v>
      </c>
      <c r="G26" t="s">
        <v>174</v>
      </c>
    </row>
    <row r="27" spans="1:7" x14ac:dyDescent="0.4">
      <c r="A27" t="s">
        <v>46</v>
      </c>
      <c r="C27" t="s">
        <v>203</v>
      </c>
      <c r="D27" t="s">
        <v>174</v>
      </c>
      <c r="E27" t="s">
        <v>123</v>
      </c>
      <c r="F27" t="s">
        <v>128</v>
      </c>
      <c r="G27" t="s">
        <v>174</v>
      </c>
    </row>
    <row r="28" spans="1:7" x14ac:dyDescent="0.4">
      <c r="A28" t="s">
        <v>47</v>
      </c>
      <c r="C28" t="s">
        <v>204</v>
      </c>
      <c r="D28" t="s">
        <v>174</v>
      </c>
      <c r="E28" t="s">
        <v>123</v>
      </c>
      <c r="F28" t="s">
        <v>129</v>
      </c>
      <c r="G28" t="s">
        <v>174</v>
      </c>
    </row>
    <row r="29" spans="1:7" x14ac:dyDescent="0.4">
      <c r="A29" t="s">
        <v>48</v>
      </c>
      <c r="C29" t="s">
        <v>205</v>
      </c>
      <c r="D29" t="s">
        <v>174</v>
      </c>
      <c r="E29" t="s">
        <v>130</v>
      </c>
      <c r="F29" t="s">
        <v>131</v>
      </c>
      <c r="G29" t="s">
        <v>174</v>
      </c>
    </row>
    <row r="30" spans="1:7" x14ac:dyDescent="0.4">
      <c r="A30" t="s">
        <v>49</v>
      </c>
      <c r="C30" t="s">
        <v>206</v>
      </c>
      <c r="D30" t="s">
        <v>174</v>
      </c>
      <c r="E30" t="s">
        <v>130</v>
      </c>
      <c r="F30" t="s">
        <v>132</v>
      </c>
      <c r="G30" t="s">
        <v>174</v>
      </c>
    </row>
    <row r="31" spans="1:7" x14ac:dyDescent="0.4">
      <c r="A31" t="s">
        <v>50</v>
      </c>
      <c r="C31" t="s">
        <v>207</v>
      </c>
      <c r="D31" t="s">
        <v>174</v>
      </c>
      <c r="E31" t="s">
        <v>130</v>
      </c>
      <c r="F31" t="s">
        <v>133</v>
      </c>
      <c r="G31" t="s">
        <v>174</v>
      </c>
    </row>
    <row r="32" spans="1:7" x14ac:dyDescent="0.4">
      <c r="A32" t="s">
        <v>51</v>
      </c>
      <c r="C32" t="s">
        <v>208</v>
      </c>
      <c r="D32" t="s">
        <v>174</v>
      </c>
      <c r="E32" t="s">
        <v>134</v>
      </c>
      <c r="F32" t="s">
        <v>173</v>
      </c>
      <c r="G32" t="s">
        <v>174</v>
      </c>
    </row>
    <row r="33" spans="1:7" x14ac:dyDescent="0.4">
      <c r="A33" t="s">
        <v>52</v>
      </c>
      <c r="C33" t="s">
        <v>209</v>
      </c>
      <c r="D33" t="s">
        <v>174</v>
      </c>
      <c r="E33" t="s">
        <v>134</v>
      </c>
      <c r="F33" t="s">
        <v>135</v>
      </c>
      <c r="G33" t="s">
        <v>174</v>
      </c>
    </row>
    <row r="34" spans="1:7" x14ac:dyDescent="0.4">
      <c r="A34" t="s">
        <v>53</v>
      </c>
      <c r="C34" t="s">
        <v>210</v>
      </c>
      <c r="D34" t="s">
        <v>174</v>
      </c>
      <c r="E34" t="s">
        <v>134</v>
      </c>
      <c r="F34" t="s">
        <v>136</v>
      </c>
      <c r="G34" t="s">
        <v>174</v>
      </c>
    </row>
    <row r="35" spans="1:7" x14ac:dyDescent="0.4">
      <c r="A35" t="s">
        <v>54</v>
      </c>
      <c r="C35" t="s">
        <v>211</v>
      </c>
      <c r="D35" t="s">
        <v>174</v>
      </c>
      <c r="E35" t="s">
        <v>134</v>
      </c>
      <c r="F35" t="s">
        <v>137</v>
      </c>
      <c r="G35" t="s">
        <v>174</v>
      </c>
    </row>
    <row r="36" spans="1:7" x14ac:dyDescent="0.4">
      <c r="A36" t="s">
        <v>55</v>
      </c>
      <c r="C36" t="s">
        <v>212</v>
      </c>
      <c r="D36" t="s">
        <v>174</v>
      </c>
      <c r="E36" t="s">
        <v>138</v>
      </c>
      <c r="F36" t="s">
        <v>168</v>
      </c>
      <c r="G36" t="s">
        <v>174</v>
      </c>
    </row>
    <row r="37" spans="1:7" x14ac:dyDescent="0.4">
      <c r="A37" t="s">
        <v>56</v>
      </c>
      <c r="C37" t="s">
        <v>213</v>
      </c>
      <c r="D37" t="s">
        <v>174</v>
      </c>
      <c r="E37" t="s">
        <v>138</v>
      </c>
      <c r="F37" t="s">
        <v>169</v>
      </c>
      <c r="G37" t="s">
        <v>174</v>
      </c>
    </row>
    <row r="38" spans="1:7" x14ac:dyDescent="0.4">
      <c r="A38" t="s">
        <v>57</v>
      </c>
      <c r="C38" t="s">
        <v>214</v>
      </c>
      <c r="D38" t="s">
        <v>174</v>
      </c>
      <c r="E38" t="s">
        <v>138</v>
      </c>
      <c r="F38" t="s">
        <v>139</v>
      </c>
      <c r="G38" t="s">
        <v>174</v>
      </c>
    </row>
    <row r="39" spans="1:7" x14ac:dyDescent="0.4">
      <c r="A39" t="s">
        <v>58</v>
      </c>
      <c r="C39" t="s">
        <v>215</v>
      </c>
      <c r="D39" t="s">
        <v>174</v>
      </c>
      <c r="E39" t="s">
        <v>138</v>
      </c>
      <c r="F39" t="s">
        <v>140</v>
      </c>
      <c r="G39" t="s">
        <v>174</v>
      </c>
    </row>
    <row r="40" spans="1:7" x14ac:dyDescent="0.4">
      <c r="A40" t="s">
        <v>59</v>
      </c>
      <c r="C40" t="s">
        <v>216</v>
      </c>
      <c r="D40" t="s">
        <v>174</v>
      </c>
      <c r="E40" t="s">
        <v>138</v>
      </c>
      <c r="F40" t="s">
        <v>170</v>
      </c>
      <c r="G40" t="s">
        <v>174</v>
      </c>
    </row>
    <row r="41" spans="1:7" x14ac:dyDescent="0.4">
      <c r="A41" t="s">
        <v>60</v>
      </c>
      <c r="C41" t="s">
        <v>217</v>
      </c>
      <c r="D41" t="s">
        <v>174</v>
      </c>
      <c r="E41" t="s">
        <v>138</v>
      </c>
      <c r="F41" t="s">
        <v>141</v>
      </c>
      <c r="G41" t="s">
        <v>174</v>
      </c>
    </row>
    <row r="42" spans="1:7" x14ac:dyDescent="0.4">
      <c r="A42" t="s">
        <v>61</v>
      </c>
      <c r="C42" t="s">
        <v>218</v>
      </c>
      <c r="D42" t="s">
        <v>174</v>
      </c>
      <c r="E42" t="s">
        <v>138</v>
      </c>
      <c r="F42" t="s">
        <v>142</v>
      </c>
      <c r="G42" t="s">
        <v>174</v>
      </c>
    </row>
    <row r="43" spans="1:7" x14ac:dyDescent="0.4">
      <c r="A43" t="s">
        <v>62</v>
      </c>
      <c r="C43" t="s">
        <v>219</v>
      </c>
      <c r="D43" t="s">
        <v>174</v>
      </c>
      <c r="E43" t="s">
        <v>138</v>
      </c>
      <c r="F43" t="s">
        <v>143</v>
      </c>
      <c r="G43" t="s">
        <v>174</v>
      </c>
    </row>
    <row r="44" spans="1:7" x14ac:dyDescent="0.4">
      <c r="A44" t="s">
        <v>63</v>
      </c>
      <c r="C44" t="s">
        <v>220</v>
      </c>
      <c r="D44" t="s">
        <v>174</v>
      </c>
      <c r="E44" t="s">
        <v>138</v>
      </c>
      <c r="F44" t="s">
        <v>144</v>
      </c>
      <c r="G44" t="s">
        <v>174</v>
      </c>
    </row>
    <row r="45" spans="1:7" x14ac:dyDescent="0.4">
      <c r="A45" t="s">
        <v>64</v>
      </c>
      <c r="C45" t="s">
        <v>221</v>
      </c>
      <c r="D45" t="s">
        <v>174</v>
      </c>
      <c r="E45" t="s">
        <v>138</v>
      </c>
      <c r="F45" t="s">
        <v>171</v>
      </c>
      <c r="G45" t="s">
        <v>174</v>
      </c>
    </row>
    <row r="46" spans="1:7" x14ac:dyDescent="0.4">
      <c r="A46" t="s">
        <v>65</v>
      </c>
      <c r="C46" t="s">
        <v>222</v>
      </c>
      <c r="D46" t="s">
        <v>174</v>
      </c>
      <c r="E46" t="s">
        <v>138</v>
      </c>
      <c r="F46" t="s">
        <v>145</v>
      </c>
      <c r="G46" t="s">
        <v>174</v>
      </c>
    </row>
    <row r="47" spans="1:7" x14ac:dyDescent="0.4">
      <c r="A47" t="s">
        <v>66</v>
      </c>
      <c r="C47" t="s">
        <v>223</v>
      </c>
      <c r="D47" t="s">
        <v>174</v>
      </c>
      <c r="E47" t="s">
        <v>138</v>
      </c>
      <c r="F47" t="s">
        <v>146</v>
      </c>
      <c r="G47" t="s">
        <v>174</v>
      </c>
    </row>
    <row r="48" spans="1:7" x14ac:dyDescent="0.4">
      <c r="A48" t="s">
        <v>67</v>
      </c>
      <c r="C48" t="s">
        <v>224</v>
      </c>
      <c r="D48" t="s">
        <v>174</v>
      </c>
      <c r="E48" t="s">
        <v>147</v>
      </c>
      <c r="F48" t="s">
        <v>148</v>
      </c>
      <c r="G48" t="s">
        <v>174</v>
      </c>
    </row>
    <row r="49" spans="1:7" x14ac:dyDescent="0.4">
      <c r="A49" t="s">
        <v>68</v>
      </c>
      <c r="C49" t="s">
        <v>225</v>
      </c>
      <c r="D49" t="s">
        <v>174</v>
      </c>
      <c r="E49" t="s">
        <v>147</v>
      </c>
      <c r="F49" t="s">
        <v>149</v>
      </c>
      <c r="G49" t="s">
        <v>174</v>
      </c>
    </row>
    <row r="50" spans="1:7" x14ac:dyDescent="0.4">
      <c r="A50" t="s">
        <v>69</v>
      </c>
      <c r="C50" t="s">
        <v>219</v>
      </c>
      <c r="D50" t="s">
        <v>174</v>
      </c>
      <c r="E50" t="s">
        <v>147</v>
      </c>
      <c r="F50" t="s">
        <v>150</v>
      </c>
      <c r="G50" t="s">
        <v>174</v>
      </c>
    </row>
    <row r="51" spans="1:7" x14ac:dyDescent="0.4">
      <c r="A51" t="s">
        <v>70</v>
      </c>
      <c r="C51" t="s">
        <v>226</v>
      </c>
      <c r="D51" t="s">
        <v>174</v>
      </c>
      <c r="E51" t="s">
        <v>147</v>
      </c>
      <c r="F51" t="s">
        <v>151</v>
      </c>
      <c r="G51" t="s">
        <v>174</v>
      </c>
    </row>
    <row r="52" spans="1:7" x14ac:dyDescent="0.4">
      <c r="C52" t="s">
        <v>227</v>
      </c>
      <c r="D52" t="s">
        <v>174</v>
      </c>
      <c r="E52" t="s">
        <v>147</v>
      </c>
      <c r="F52" t="s">
        <v>152</v>
      </c>
      <c r="G52" t="s">
        <v>174</v>
      </c>
    </row>
    <row r="53" spans="1:7" x14ac:dyDescent="0.4">
      <c r="C53" t="s">
        <v>228</v>
      </c>
      <c r="D53" t="s">
        <v>174</v>
      </c>
      <c r="E53" t="s">
        <v>153</v>
      </c>
      <c r="F53" t="s">
        <v>154</v>
      </c>
      <c r="G53" t="s">
        <v>174</v>
      </c>
    </row>
    <row r="54" spans="1:7" x14ac:dyDescent="0.4">
      <c r="C54" t="s">
        <v>229</v>
      </c>
      <c r="D54" t="s">
        <v>174</v>
      </c>
      <c r="E54" t="s">
        <v>153</v>
      </c>
      <c r="F54" t="s">
        <v>155</v>
      </c>
      <c r="G54" t="s">
        <v>174</v>
      </c>
    </row>
    <row r="55" spans="1:7" x14ac:dyDescent="0.4">
      <c r="C55" t="s">
        <v>230</v>
      </c>
      <c r="D55" t="s">
        <v>174</v>
      </c>
      <c r="E55" t="s">
        <v>153</v>
      </c>
      <c r="F55" t="s">
        <v>156</v>
      </c>
      <c r="G55" t="s">
        <v>174</v>
      </c>
    </row>
    <row r="56" spans="1:7" x14ac:dyDescent="0.4">
      <c r="C56" t="s">
        <v>231</v>
      </c>
      <c r="D56" t="s">
        <v>174</v>
      </c>
      <c r="E56" t="s">
        <v>153</v>
      </c>
      <c r="F56" t="s">
        <v>157</v>
      </c>
      <c r="G56" t="s">
        <v>174</v>
      </c>
    </row>
    <row r="57" spans="1:7" x14ac:dyDescent="0.4">
      <c r="C57" t="s">
        <v>232</v>
      </c>
      <c r="D57" t="s">
        <v>174</v>
      </c>
      <c r="E57" t="s">
        <v>153</v>
      </c>
      <c r="F57" t="s">
        <v>172</v>
      </c>
      <c r="G57" t="s">
        <v>174</v>
      </c>
    </row>
    <row r="58" spans="1:7" x14ac:dyDescent="0.4">
      <c r="C58" t="s">
        <v>233</v>
      </c>
      <c r="D58" t="s">
        <v>174</v>
      </c>
      <c r="E58" t="s">
        <v>153</v>
      </c>
      <c r="F58" t="s">
        <v>158</v>
      </c>
      <c r="G58" t="s">
        <v>174</v>
      </c>
    </row>
    <row r="59" spans="1:7" x14ac:dyDescent="0.4">
      <c r="C59" t="s">
        <v>234</v>
      </c>
      <c r="D59" t="s">
        <v>174</v>
      </c>
      <c r="E59" t="s">
        <v>153</v>
      </c>
      <c r="F59" t="s">
        <v>159</v>
      </c>
      <c r="G59" t="s">
        <v>174</v>
      </c>
    </row>
    <row r="60" spans="1:7" x14ac:dyDescent="0.4">
      <c r="C60" t="s">
        <v>235</v>
      </c>
      <c r="D60" t="s">
        <v>174</v>
      </c>
      <c r="E60" t="s">
        <v>153</v>
      </c>
      <c r="F60" t="s">
        <v>160</v>
      </c>
      <c r="G60" t="s">
        <v>174</v>
      </c>
    </row>
    <row r="61" spans="1:7" x14ac:dyDescent="0.4">
      <c r="C61" t="s">
        <v>236</v>
      </c>
      <c r="D61" t="s">
        <v>174</v>
      </c>
    </row>
    <row r="62" spans="1:7" x14ac:dyDescent="0.4">
      <c r="C62" t="s">
        <v>237</v>
      </c>
      <c r="D62" t="s">
        <v>174</v>
      </c>
    </row>
    <row r="63" spans="1:7" x14ac:dyDescent="0.4">
      <c r="C63" t="s">
        <v>238</v>
      </c>
      <c r="D63" t="s">
        <v>174</v>
      </c>
    </row>
    <row r="64" spans="1:7" x14ac:dyDescent="0.4">
      <c r="C64" t="s">
        <v>239</v>
      </c>
      <c r="D64" t="s">
        <v>174</v>
      </c>
    </row>
    <row r="65" spans="3:4" x14ac:dyDescent="0.4">
      <c r="C65" t="s">
        <v>240</v>
      </c>
      <c r="D65" t="s">
        <v>174</v>
      </c>
    </row>
    <row r="66" spans="3:4" x14ac:dyDescent="0.4">
      <c r="C66" t="s">
        <v>241</v>
      </c>
      <c r="D66" t="s">
        <v>174</v>
      </c>
    </row>
    <row r="67" spans="3:4" x14ac:dyDescent="0.4">
      <c r="C67" t="s">
        <v>219</v>
      </c>
      <c r="D67" t="s">
        <v>174</v>
      </c>
    </row>
    <row r="68" spans="3:4" x14ac:dyDescent="0.4">
      <c r="C68" t="s">
        <v>242</v>
      </c>
      <c r="D68" t="s">
        <v>174</v>
      </c>
    </row>
    <row r="69" spans="3:4" x14ac:dyDescent="0.4">
      <c r="C69" t="s">
        <v>243</v>
      </c>
      <c r="D69" t="s">
        <v>174</v>
      </c>
    </row>
    <row r="70" spans="3:4" x14ac:dyDescent="0.4">
      <c r="C70" t="s">
        <v>244</v>
      </c>
      <c r="D70" t="s">
        <v>174</v>
      </c>
    </row>
    <row r="71" spans="3:4" x14ac:dyDescent="0.4">
      <c r="C71" t="s">
        <v>245</v>
      </c>
      <c r="D71" t="s">
        <v>174</v>
      </c>
    </row>
    <row r="72" spans="3:4" x14ac:dyDescent="0.4">
      <c r="C72" t="s">
        <v>246</v>
      </c>
      <c r="D72" t="s">
        <v>174</v>
      </c>
    </row>
    <row r="73" spans="3:4" x14ac:dyDescent="0.4">
      <c r="C73" t="s">
        <v>247</v>
      </c>
      <c r="D73" t="s">
        <v>174</v>
      </c>
    </row>
    <row r="74" spans="3:4" x14ac:dyDescent="0.4">
      <c r="C74" t="s">
        <v>248</v>
      </c>
      <c r="D74" t="s">
        <v>174</v>
      </c>
    </row>
    <row r="75" spans="3:4" x14ac:dyDescent="0.4">
      <c r="C75" t="s">
        <v>249</v>
      </c>
      <c r="D75" t="s">
        <v>174</v>
      </c>
    </row>
    <row r="76" spans="3:4" x14ac:dyDescent="0.4">
      <c r="C76" t="s">
        <v>250</v>
      </c>
      <c r="D76" t="s">
        <v>174</v>
      </c>
    </row>
    <row r="77" spans="3:4" x14ac:dyDescent="0.4">
      <c r="C77" t="s">
        <v>251</v>
      </c>
      <c r="D77" t="s">
        <v>174</v>
      </c>
    </row>
    <row r="78" spans="3:4" x14ac:dyDescent="0.4">
      <c r="C78" t="s">
        <v>252</v>
      </c>
      <c r="D78" t="s">
        <v>174</v>
      </c>
    </row>
    <row r="79" spans="3:4" x14ac:dyDescent="0.4">
      <c r="C79" t="s">
        <v>253</v>
      </c>
      <c r="D79" t="s">
        <v>174</v>
      </c>
    </row>
    <row r="80" spans="3:4" x14ac:dyDescent="0.4">
      <c r="C80" t="s">
        <v>254</v>
      </c>
      <c r="D80" t="s">
        <v>174</v>
      </c>
    </row>
    <row r="81" spans="3:4" x14ac:dyDescent="0.4">
      <c r="C81" t="s">
        <v>255</v>
      </c>
      <c r="D81" t="s">
        <v>174</v>
      </c>
    </row>
    <row r="82" spans="3:4" x14ac:dyDescent="0.4">
      <c r="C82" t="s">
        <v>256</v>
      </c>
      <c r="D82" t="s">
        <v>174</v>
      </c>
    </row>
    <row r="83" spans="3:4" x14ac:dyDescent="0.4">
      <c r="C83" t="s">
        <v>257</v>
      </c>
      <c r="D83" t="s">
        <v>174</v>
      </c>
    </row>
    <row r="84" spans="3:4" x14ac:dyDescent="0.4">
      <c r="C84" t="s">
        <v>258</v>
      </c>
      <c r="D84" t="s">
        <v>174</v>
      </c>
    </row>
    <row r="85" spans="3:4" x14ac:dyDescent="0.4">
      <c r="C85" t="s">
        <v>259</v>
      </c>
      <c r="D85" t="s">
        <v>174</v>
      </c>
    </row>
    <row r="86" spans="3:4" x14ac:dyDescent="0.4">
      <c r="C86" t="s">
        <v>260</v>
      </c>
      <c r="D86" t="s">
        <v>174</v>
      </c>
    </row>
    <row r="87" spans="3:4" x14ac:dyDescent="0.4">
      <c r="C87" t="s">
        <v>261</v>
      </c>
      <c r="D87" t="s">
        <v>174</v>
      </c>
    </row>
    <row r="88" spans="3:4" x14ac:dyDescent="0.4">
      <c r="C88" t="s">
        <v>262</v>
      </c>
      <c r="D88" t="s">
        <v>174</v>
      </c>
    </row>
    <row r="89" spans="3:4" x14ac:dyDescent="0.4">
      <c r="C89" t="s">
        <v>263</v>
      </c>
      <c r="D89" t="s">
        <v>174</v>
      </c>
    </row>
    <row r="90" spans="3:4" x14ac:dyDescent="0.4">
      <c r="C90" t="s">
        <v>264</v>
      </c>
      <c r="D90" t="s">
        <v>174</v>
      </c>
    </row>
    <row r="91" spans="3:4" x14ac:dyDescent="0.4">
      <c r="C91" t="s">
        <v>265</v>
      </c>
      <c r="D91" t="s">
        <v>174</v>
      </c>
    </row>
    <row r="92" spans="3:4" x14ac:dyDescent="0.4">
      <c r="C92" t="s">
        <v>266</v>
      </c>
      <c r="D92" t="s">
        <v>174</v>
      </c>
    </row>
    <row r="93" spans="3:4" x14ac:dyDescent="0.4">
      <c r="C93" t="s">
        <v>267</v>
      </c>
      <c r="D93" t="s">
        <v>174</v>
      </c>
    </row>
    <row r="94" spans="3:4" x14ac:dyDescent="0.4">
      <c r="C94" t="s">
        <v>268</v>
      </c>
      <c r="D94" t="s">
        <v>174</v>
      </c>
    </row>
    <row r="95" spans="3:4" x14ac:dyDescent="0.4">
      <c r="C95" t="s">
        <v>269</v>
      </c>
      <c r="D95" t="s">
        <v>174</v>
      </c>
    </row>
    <row r="96" spans="3:4" x14ac:dyDescent="0.4">
      <c r="C96" t="s">
        <v>270</v>
      </c>
      <c r="D96" t="s">
        <v>174</v>
      </c>
    </row>
    <row r="97" spans="3:4" x14ac:dyDescent="0.4">
      <c r="C97" t="s">
        <v>271</v>
      </c>
      <c r="D97" t="s">
        <v>174</v>
      </c>
    </row>
    <row r="98" spans="3:4" x14ac:dyDescent="0.4">
      <c r="C98" t="s">
        <v>272</v>
      </c>
      <c r="D98" t="s">
        <v>174</v>
      </c>
    </row>
    <row r="99" spans="3:4" x14ac:dyDescent="0.4">
      <c r="C99" t="s">
        <v>273</v>
      </c>
      <c r="D99" t="s">
        <v>174</v>
      </c>
    </row>
    <row r="100" spans="3:4" x14ac:dyDescent="0.4">
      <c r="C100" t="s">
        <v>274</v>
      </c>
      <c r="D100" t="s">
        <v>174</v>
      </c>
    </row>
    <row r="101" spans="3:4" x14ac:dyDescent="0.4">
      <c r="C101" t="s">
        <v>275</v>
      </c>
      <c r="D101" t="s">
        <v>174</v>
      </c>
    </row>
    <row r="102" spans="3:4" x14ac:dyDescent="0.4">
      <c r="C102" t="s">
        <v>276</v>
      </c>
      <c r="D102" t="s">
        <v>174</v>
      </c>
    </row>
    <row r="103" spans="3:4" x14ac:dyDescent="0.4">
      <c r="C103" t="s">
        <v>277</v>
      </c>
      <c r="D103" t="s">
        <v>174</v>
      </c>
    </row>
    <row r="104" spans="3:4" x14ac:dyDescent="0.4">
      <c r="C104" t="s">
        <v>278</v>
      </c>
      <c r="D104" t="s">
        <v>174</v>
      </c>
    </row>
    <row r="105" spans="3:4" x14ac:dyDescent="0.4">
      <c r="C105" t="s">
        <v>279</v>
      </c>
      <c r="D105" t="s">
        <v>174</v>
      </c>
    </row>
    <row r="106" spans="3:4" x14ac:dyDescent="0.4">
      <c r="C106" t="s">
        <v>280</v>
      </c>
      <c r="D106" t="s">
        <v>174</v>
      </c>
    </row>
    <row r="107" spans="3:4" x14ac:dyDescent="0.4">
      <c r="C107" t="s">
        <v>281</v>
      </c>
      <c r="D107" t="s">
        <v>174</v>
      </c>
    </row>
    <row r="108" spans="3:4" x14ac:dyDescent="0.4">
      <c r="C108" t="s">
        <v>282</v>
      </c>
      <c r="D108" t="s">
        <v>174</v>
      </c>
    </row>
    <row r="109" spans="3:4" x14ac:dyDescent="0.4">
      <c r="C109" t="s">
        <v>283</v>
      </c>
      <c r="D109" t="s">
        <v>174</v>
      </c>
    </row>
    <row r="110" spans="3:4" x14ac:dyDescent="0.4">
      <c r="C110" t="s">
        <v>284</v>
      </c>
      <c r="D110" t="s">
        <v>174</v>
      </c>
    </row>
    <row r="111" spans="3:4" x14ac:dyDescent="0.4">
      <c r="C111" t="s">
        <v>285</v>
      </c>
      <c r="D111" t="s">
        <v>174</v>
      </c>
    </row>
    <row r="112" spans="3:4" x14ac:dyDescent="0.4">
      <c r="C112" t="s">
        <v>286</v>
      </c>
      <c r="D112" t="s">
        <v>174</v>
      </c>
    </row>
    <row r="113" spans="3:4" x14ac:dyDescent="0.4">
      <c r="C113" t="s">
        <v>287</v>
      </c>
      <c r="D113" t="s">
        <v>174</v>
      </c>
    </row>
    <row r="114" spans="3:4" x14ac:dyDescent="0.4">
      <c r="C114" t="s">
        <v>288</v>
      </c>
      <c r="D114" t="s">
        <v>174</v>
      </c>
    </row>
    <row r="115" spans="3:4" x14ac:dyDescent="0.4">
      <c r="C115" t="s">
        <v>289</v>
      </c>
      <c r="D115" t="s">
        <v>174</v>
      </c>
    </row>
    <row r="116" spans="3:4" x14ac:dyDescent="0.4">
      <c r="C116" t="s">
        <v>290</v>
      </c>
      <c r="D116" t="s">
        <v>174</v>
      </c>
    </row>
    <row r="117" spans="3:4" x14ac:dyDescent="0.4">
      <c r="C117" t="s">
        <v>291</v>
      </c>
      <c r="D117" t="s">
        <v>174</v>
      </c>
    </row>
    <row r="118" spans="3:4" x14ac:dyDescent="0.4">
      <c r="C118" t="s">
        <v>292</v>
      </c>
      <c r="D118" t="s">
        <v>174</v>
      </c>
    </row>
    <row r="119" spans="3:4" x14ac:dyDescent="0.4">
      <c r="C119" t="s">
        <v>293</v>
      </c>
      <c r="D119" t="s">
        <v>174</v>
      </c>
    </row>
    <row r="120" spans="3:4" x14ac:dyDescent="0.4">
      <c r="C120" t="s">
        <v>294</v>
      </c>
      <c r="D120" t="s">
        <v>174</v>
      </c>
    </row>
    <row r="121" spans="3:4" x14ac:dyDescent="0.4">
      <c r="C121" t="s">
        <v>295</v>
      </c>
      <c r="D121" t="s">
        <v>174</v>
      </c>
    </row>
    <row r="122" spans="3:4" x14ac:dyDescent="0.4">
      <c r="C122" t="s">
        <v>296</v>
      </c>
      <c r="D122" t="s">
        <v>174</v>
      </c>
    </row>
    <row r="123" spans="3:4" x14ac:dyDescent="0.4">
      <c r="C123" t="s">
        <v>297</v>
      </c>
      <c r="D123" t="s">
        <v>174</v>
      </c>
    </row>
    <row r="124" spans="3:4" x14ac:dyDescent="0.4">
      <c r="C124" t="s">
        <v>298</v>
      </c>
      <c r="D124" t="s">
        <v>174</v>
      </c>
    </row>
    <row r="125" spans="3:4" x14ac:dyDescent="0.4">
      <c r="C125" t="s">
        <v>299</v>
      </c>
      <c r="D125" t="s">
        <v>174</v>
      </c>
    </row>
    <row r="126" spans="3:4" x14ac:dyDescent="0.4">
      <c r="C126" t="s">
        <v>300</v>
      </c>
      <c r="D126" t="s">
        <v>174</v>
      </c>
    </row>
    <row r="127" spans="3:4" x14ac:dyDescent="0.4">
      <c r="C127" t="s">
        <v>301</v>
      </c>
      <c r="D127" t="s">
        <v>174</v>
      </c>
    </row>
    <row r="128" spans="3:4" x14ac:dyDescent="0.4">
      <c r="C128" t="s">
        <v>302</v>
      </c>
      <c r="D128" t="s">
        <v>174</v>
      </c>
    </row>
    <row r="129" spans="3:4" x14ac:dyDescent="0.4">
      <c r="C129" t="s">
        <v>303</v>
      </c>
      <c r="D129" t="s">
        <v>174</v>
      </c>
    </row>
    <row r="130" spans="3:4" x14ac:dyDescent="0.4">
      <c r="C130" t="s">
        <v>304</v>
      </c>
      <c r="D130" t="s">
        <v>174</v>
      </c>
    </row>
    <row r="131" spans="3:4" x14ac:dyDescent="0.4">
      <c r="C131" t="s">
        <v>305</v>
      </c>
      <c r="D131" t="s">
        <v>174</v>
      </c>
    </row>
    <row r="132" spans="3:4" x14ac:dyDescent="0.4">
      <c r="C132" t="s">
        <v>306</v>
      </c>
      <c r="D132" t="s">
        <v>174</v>
      </c>
    </row>
    <row r="133" spans="3:4" x14ac:dyDescent="0.4">
      <c r="C133" t="s">
        <v>307</v>
      </c>
      <c r="D133" t="s">
        <v>174</v>
      </c>
    </row>
    <row r="134" spans="3:4" x14ac:dyDescent="0.4">
      <c r="C134" t="s">
        <v>308</v>
      </c>
      <c r="D134" t="s">
        <v>174</v>
      </c>
    </row>
    <row r="135" spans="3:4" x14ac:dyDescent="0.4">
      <c r="C135" t="s">
        <v>309</v>
      </c>
      <c r="D135" t="s">
        <v>174</v>
      </c>
    </row>
    <row r="136" spans="3:4" x14ac:dyDescent="0.4">
      <c r="C136" t="s">
        <v>310</v>
      </c>
      <c r="D136" t="s">
        <v>174</v>
      </c>
    </row>
    <row r="137" spans="3:4" x14ac:dyDescent="0.4">
      <c r="C137" t="s">
        <v>311</v>
      </c>
      <c r="D137" t="s">
        <v>174</v>
      </c>
    </row>
    <row r="138" spans="3:4" x14ac:dyDescent="0.4">
      <c r="C138" t="s">
        <v>312</v>
      </c>
      <c r="D138" t="s">
        <v>174</v>
      </c>
    </row>
    <row r="139" spans="3:4" x14ac:dyDescent="0.4">
      <c r="C139" t="s">
        <v>313</v>
      </c>
      <c r="D139" t="s">
        <v>174</v>
      </c>
    </row>
    <row r="140" spans="3:4" x14ac:dyDescent="0.4">
      <c r="C140" t="s">
        <v>314</v>
      </c>
      <c r="D140" t="s">
        <v>174</v>
      </c>
    </row>
    <row r="141" spans="3:4" x14ac:dyDescent="0.4">
      <c r="C141" t="s">
        <v>315</v>
      </c>
      <c r="D141" t="s">
        <v>174</v>
      </c>
    </row>
    <row r="142" spans="3:4" x14ac:dyDescent="0.4">
      <c r="C142" t="s">
        <v>316</v>
      </c>
      <c r="D142" t="s">
        <v>174</v>
      </c>
    </row>
    <row r="143" spans="3:4" x14ac:dyDescent="0.4">
      <c r="C143" t="s">
        <v>317</v>
      </c>
      <c r="D143" t="s">
        <v>174</v>
      </c>
    </row>
    <row r="144" spans="3:4" x14ac:dyDescent="0.4">
      <c r="C144" t="s">
        <v>318</v>
      </c>
      <c r="D144" t="s">
        <v>174</v>
      </c>
    </row>
    <row r="145" spans="3:4" x14ac:dyDescent="0.4">
      <c r="C145" t="s">
        <v>319</v>
      </c>
      <c r="D145" t="s">
        <v>174</v>
      </c>
    </row>
    <row r="146" spans="3:4" x14ac:dyDescent="0.4">
      <c r="C146" t="s">
        <v>320</v>
      </c>
      <c r="D146" t="s">
        <v>174</v>
      </c>
    </row>
    <row r="147" spans="3:4" x14ac:dyDescent="0.4">
      <c r="C147" t="s">
        <v>321</v>
      </c>
      <c r="D147" t="s">
        <v>174</v>
      </c>
    </row>
    <row r="148" spans="3:4" x14ac:dyDescent="0.4">
      <c r="C148" t="s">
        <v>322</v>
      </c>
      <c r="D148" t="s">
        <v>174</v>
      </c>
    </row>
    <row r="149" spans="3:4" x14ac:dyDescent="0.4">
      <c r="C149" t="s">
        <v>323</v>
      </c>
      <c r="D149" t="s">
        <v>174</v>
      </c>
    </row>
    <row r="150" spans="3:4" x14ac:dyDescent="0.4">
      <c r="C150" t="s">
        <v>324</v>
      </c>
      <c r="D150" t="s">
        <v>174</v>
      </c>
    </row>
    <row r="151" spans="3:4" x14ac:dyDescent="0.4">
      <c r="C151" t="s">
        <v>325</v>
      </c>
      <c r="D151" t="s">
        <v>174</v>
      </c>
    </row>
    <row r="152" spans="3:4" x14ac:dyDescent="0.4">
      <c r="C152" t="s">
        <v>326</v>
      </c>
      <c r="D152" t="s">
        <v>174</v>
      </c>
    </row>
    <row r="153" spans="3:4" x14ac:dyDescent="0.4">
      <c r="C153" t="s">
        <v>327</v>
      </c>
      <c r="D153" t="s">
        <v>174</v>
      </c>
    </row>
    <row r="154" spans="3:4" x14ac:dyDescent="0.4">
      <c r="C154" t="s">
        <v>328</v>
      </c>
      <c r="D154" t="s">
        <v>174</v>
      </c>
    </row>
    <row r="155" spans="3:4" x14ac:dyDescent="0.4">
      <c r="C155" t="s">
        <v>329</v>
      </c>
      <c r="D155" t="s">
        <v>174</v>
      </c>
    </row>
    <row r="156" spans="3:4" x14ac:dyDescent="0.4">
      <c r="C156" t="s">
        <v>330</v>
      </c>
      <c r="D156" t="s">
        <v>174</v>
      </c>
    </row>
    <row r="157" spans="3:4" x14ac:dyDescent="0.4">
      <c r="C157" t="s">
        <v>331</v>
      </c>
      <c r="D157" t="s">
        <v>174</v>
      </c>
    </row>
    <row r="158" spans="3:4" x14ac:dyDescent="0.4">
      <c r="C158" t="s">
        <v>332</v>
      </c>
      <c r="D158" t="s">
        <v>174</v>
      </c>
    </row>
    <row r="159" spans="3:4" x14ac:dyDescent="0.4">
      <c r="C159" t="s">
        <v>333</v>
      </c>
      <c r="D159" t="s">
        <v>174</v>
      </c>
    </row>
    <row r="160" spans="3:4" x14ac:dyDescent="0.4">
      <c r="C160" t="s">
        <v>334</v>
      </c>
      <c r="D160" t="s">
        <v>174</v>
      </c>
    </row>
    <row r="161" spans="3:4" x14ac:dyDescent="0.4">
      <c r="C161" t="s">
        <v>335</v>
      </c>
      <c r="D161" t="s">
        <v>174</v>
      </c>
    </row>
    <row r="162" spans="3:4" x14ac:dyDescent="0.4">
      <c r="C162" t="s">
        <v>336</v>
      </c>
      <c r="D162" t="s">
        <v>174</v>
      </c>
    </row>
    <row r="163" spans="3:4" x14ac:dyDescent="0.4">
      <c r="C163" t="s">
        <v>337</v>
      </c>
      <c r="D163" t="s">
        <v>174</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Titular</vt:lpstr>
      <vt:lpstr>Informes</vt:lpstr>
      <vt:lpstr>Notas</vt:lpstr>
      <vt:lpstr>Bens e Direitos</vt:lpstr>
      <vt:lpstr>Apoio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Gois</dc:creator>
  <cp:lastModifiedBy>Carol Gois</cp:lastModifiedBy>
  <dcterms:created xsi:type="dcterms:W3CDTF">2025-06-20T13:31:14Z</dcterms:created>
  <dcterms:modified xsi:type="dcterms:W3CDTF">2025-06-30T23:11:53Z</dcterms:modified>
</cp:coreProperties>
</file>