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NCU\資料結構\hw2\"/>
    </mc:Choice>
  </mc:AlternateContent>
  <xr:revisionPtr revIDLastSave="0" documentId="8_{ADB6143C-9472-405C-A048-B6F88AB7F10C}" xr6:coauthVersionLast="47" xr6:coauthVersionMax="47" xr10:uidLastSave="{00000000-0000-0000-0000-000000000000}"/>
  <bookViews>
    <workbookView xWindow="-108" yWindow="-108" windowWidth="23256" windowHeight="13176" xr2:uid="{BD3622A6-0A04-4834-9667-9B4808DF050A}"/>
  </bookViews>
  <sheets>
    <sheet name="averaged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G2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23" i="1" l="1"/>
  <c r="M23" i="1"/>
  <c r="D23" i="1"/>
  <c r="O23" i="1"/>
</calcChain>
</file>

<file path=xl/sharedStrings.xml><?xml version="1.0" encoding="utf-8"?>
<sst xmlns="http://schemas.openxmlformats.org/spreadsheetml/2006/main" count="100" uniqueCount="9">
  <si>
    <t>db</t>
  </si>
  <si>
    <t>sample_size</t>
  </si>
  <si>
    <t>hw1db</t>
  </si>
  <si>
    <t>redis</t>
  </si>
  <si>
    <t>hw1db read</t>
  </si>
  <si>
    <t>hw1db write</t>
  </si>
  <si>
    <t>Redis</t>
  </si>
  <si>
    <t>Redis read</t>
  </si>
  <si>
    <t>Redis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</si>
</sst>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Write and Read Latency Analysis for hw1db vs Redis</a:t>
            </a:r>
            <a:endParaRPr lang="en-MY"/>
          </a:p>
        </c:rich>
      </c:tx>
      <c:layout>
        <c:manualLayout>
          <c:xMode val="edge"/>
          <c:yMode val="edge"/>
          <c:x val="0.22093482832189834"/>
          <c:y val="3.16637881404720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27563014752464"/>
          <c:y val="0.12940609817389848"/>
          <c:w val="0.68818940062449074"/>
          <c:h val="0.71495867537834368"/>
        </c:manualLayout>
      </c:layout>
      <c:lineChart>
        <c:grouping val="standard"/>
        <c:varyColors val="0"/>
        <c:ser>
          <c:idx val="4"/>
          <c:order val="0"/>
          <c:tx>
            <c:strRef>
              <c:f>averaged!$D$1</c:f>
              <c:strCache>
                <c:ptCount val="1"/>
                <c:pt idx="0">
                  <c:v>hw1db write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numRef>
              <c:f>averaged!$B$2:$B$21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averaged!$C$2:$C$21</c:f>
              <c:numCache>
                <c:formatCode>General</c:formatCode>
                <c:ptCount val="20"/>
                <c:pt idx="0">
                  <c:v>60.6</c:v>
                </c:pt>
                <c:pt idx="1">
                  <c:v>116.4</c:v>
                </c:pt>
                <c:pt idx="2">
                  <c:v>178.8</c:v>
                </c:pt>
                <c:pt idx="3">
                  <c:v>222</c:v>
                </c:pt>
                <c:pt idx="4">
                  <c:v>282.2</c:v>
                </c:pt>
                <c:pt idx="5">
                  <c:v>321.60000000000002</c:v>
                </c:pt>
                <c:pt idx="6">
                  <c:v>358.6</c:v>
                </c:pt>
                <c:pt idx="7">
                  <c:v>387.6</c:v>
                </c:pt>
                <c:pt idx="8">
                  <c:v>428.8</c:v>
                </c:pt>
                <c:pt idx="9">
                  <c:v>476</c:v>
                </c:pt>
                <c:pt idx="10">
                  <c:v>503</c:v>
                </c:pt>
                <c:pt idx="11">
                  <c:v>539.4</c:v>
                </c:pt>
                <c:pt idx="12">
                  <c:v>580.79999999999995</c:v>
                </c:pt>
                <c:pt idx="13">
                  <c:v>608.20000000000005</c:v>
                </c:pt>
                <c:pt idx="14">
                  <c:v>641</c:v>
                </c:pt>
                <c:pt idx="15">
                  <c:v>664</c:v>
                </c:pt>
                <c:pt idx="16">
                  <c:v>697.4</c:v>
                </c:pt>
                <c:pt idx="17">
                  <c:v>742.2</c:v>
                </c:pt>
                <c:pt idx="18">
                  <c:v>768.8</c:v>
                </c:pt>
                <c:pt idx="19">
                  <c:v>811.8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09F-4E88-92A0-27A9524BA54B}"/>
            </c:ext>
          </c:extLst>
        </c:ser>
        <c:ser>
          <c:idx val="5"/>
          <c:order val="1"/>
          <c:tx>
            <c:strRef>
              <c:f>averaged!$F$1</c:f>
              <c:strCache>
                <c:ptCount val="1"/>
                <c:pt idx="0">
                  <c:v>hw1db read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averaged!$B$2:$B$21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averaged!$E$2:$E$21</c:f>
              <c:numCache>
                <c:formatCode>General</c:formatCode>
                <c:ptCount val="20"/>
                <c:pt idx="0">
                  <c:v>65.2</c:v>
                </c:pt>
                <c:pt idx="1">
                  <c:v>135.4</c:v>
                </c:pt>
                <c:pt idx="2">
                  <c:v>210.6</c:v>
                </c:pt>
                <c:pt idx="3">
                  <c:v>276</c:v>
                </c:pt>
                <c:pt idx="4">
                  <c:v>321.2</c:v>
                </c:pt>
                <c:pt idx="5">
                  <c:v>366.8</c:v>
                </c:pt>
                <c:pt idx="6">
                  <c:v>413</c:v>
                </c:pt>
                <c:pt idx="7">
                  <c:v>459.2</c:v>
                </c:pt>
                <c:pt idx="8">
                  <c:v>503.8</c:v>
                </c:pt>
                <c:pt idx="9">
                  <c:v>552</c:v>
                </c:pt>
                <c:pt idx="10">
                  <c:v>584.79999999999995</c:v>
                </c:pt>
                <c:pt idx="11">
                  <c:v>618</c:v>
                </c:pt>
                <c:pt idx="12">
                  <c:v>657.6</c:v>
                </c:pt>
                <c:pt idx="13">
                  <c:v>684.4</c:v>
                </c:pt>
                <c:pt idx="14">
                  <c:v>721</c:v>
                </c:pt>
                <c:pt idx="15">
                  <c:v>758.2</c:v>
                </c:pt>
                <c:pt idx="16">
                  <c:v>799.8</c:v>
                </c:pt>
                <c:pt idx="17">
                  <c:v>841.2</c:v>
                </c:pt>
                <c:pt idx="18">
                  <c:v>872.8</c:v>
                </c:pt>
                <c:pt idx="19">
                  <c:v>921.6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09F-4E88-92A0-27A9524BA54B}"/>
            </c:ext>
          </c:extLst>
        </c:ser>
        <c:ser>
          <c:idx val="6"/>
          <c:order val="2"/>
          <c:tx>
            <c:strRef>
              <c:f>averaged!$M$1</c:f>
              <c:strCache>
                <c:ptCount val="1"/>
                <c:pt idx="0">
                  <c:v>Redis write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val>
            <c:numRef>
              <c:f>averaged!$L$2:$L$21</c:f>
              <c:numCache>
                <c:formatCode>General</c:formatCode>
                <c:ptCount val="20"/>
                <c:pt idx="0">
                  <c:v>159</c:v>
                </c:pt>
                <c:pt idx="1">
                  <c:v>312.60000000000002</c:v>
                </c:pt>
                <c:pt idx="2">
                  <c:v>486.6</c:v>
                </c:pt>
                <c:pt idx="3">
                  <c:v>656</c:v>
                </c:pt>
                <c:pt idx="4">
                  <c:v>834.6</c:v>
                </c:pt>
                <c:pt idx="5">
                  <c:v>1046.4000000000001</c:v>
                </c:pt>
                <c:pt idx="6">
                  <c:v>1193.2</c:v>
                </c:pt>
                <c:pt idx="7">
                  <c:v>1410.8</c:v>
                </c:pt>
                <c:pt idx="8">
                  <c:v>1561.2</c:v>
                </c:pt>
                <c:pt idx="9">
                  <c:v>1724.2</c:v>
                </c:pt>
                <c:pt idx="10">
                  <c:v>1877.4</c:v>
                </c:pt>
                <c:pt idx="11">
                  <c:v>2037.6</c:v>
                </c:pt>
                <c:pt idx="12">
                  <c:v>2195.4</c:v>
                </c:pt>
                <c:pt idx="13">
                  <c:v>2348.6</c:v>
                </c:pt>
                <c:pt idx="14">
                  <c:v>2499.4</c:v>
                </c:pt>
                <c:pt idx="15">
                  <c:v>2662.6</c:v>
                </c:pt>
                <c:pt idx="16">
                  <c:v>2817.4</c:v>
                </c:pt>
                <c:pt idx="17">
                  <c:v>2993.4</c:v>
                </c:pt>
                <c:pt idx="18">
                  <c:v>3147.8</c:v>
                </c:pt>
                <c:pt idx="19">
                  <c:v>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09F-4E88-92A0-27A9524BA54B}"/>
            </c:ext>
          </c:extLst>
        </c:ser>
        <c:ser>
          <c:idx val="7"/>
          <c:order val="3"/>
          <c:tx>
            <c:strRef>
              <c:f>averaged!$O$1</c:f>
              <c:strCache>
                <c:ptCount val="1"/>
                <c:pt idx="0">
                  <c:v>Redis read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averaged!$N$2:$N$21</c:f>
              <c:numCache>
                <c:formatCode>General</c:formatCode>
                <c:ptCount val="20"/>
                <c:pt idx="0">
                  <c:v>121</c:v>
                </c:pt>
                <c:pt idx="1">
                  <c:v>271.39999999999998</c:v>
                </c:pt>
                <c:pt idx="2">
                  <c:v>389</c:v>
                </c:pt>
                <c:pt idx="3">
                  <c:v>525.4</c:v>
                </c:pt>
                <c:pt idx="4">
                  <c:v>623.79999999999995</c:v>
                </c:pt>
                <c:pt idx="5">
                  <c:v>783.4</c:v>
                </c:pt>
                <c:pt idx="6">
                  <c:v>910.4</c:v>
                </c:pt>
                <c:pt idx="7">
                  <c:v>990.2</c:v>
                </c:pt>
                <c:pt idx="8">
                  <c:v>1109</c:v>
                </c:pt>
                <c:pt idx="9">
                  <c:v>1229.5999999999999</c:v>
                </c:pt>
                <c:pt idx="10">
                  <c:v>1354.4</c:v>
                </c:pt>
                <c:pt idx="11">
                  <c:v>1474.8</c:v>
                </c:pt>
                <c:pt idx="12">
                  <c:v>1595</c:v>
                </c:pt>
                <c:pt idx="13">
                  <c:v>1722.2</c:v>
                </c:pt>
                <c:pt idx="14">
                  <c:v>1843.6</c:v>
                </c:pt>
                <c:pt idx="15">
                  <c:v>1962.8</c:v>
                </c:pt>
                <c:pt idx="16">
                  <c:v>2091.6</c:v>
                </c:pt>
                <c:pt idx="17">
                  <c:v>2192.4</c:v>
                </c:pt>
                <c:pt idx="18">
                  <c:v>2328.4</c:v>
                </c:pt>
                <c:pt idx="19">
                  <c:v>2436.8000000000002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09F-4E88-92A0-27A9524B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14527"/>
        <c:axId val="59615007"/>
      </c:lineChart>
      <c:catAx>
        <c:axId val="5961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Sample</a:t>
                </a:r>
                <a:r>
                  <a:rPr lang="en-MY" baseline="0"/>
                  <a:t> size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5007"/>
        <c:crosses val="autoZero"/>
        <c:auto val="1"/>
        <c:lblAlgn val="ctr"/>
        <c:lblOffset val="100"/>
        <c:noMultiLvlLbl val="0"/>
      </c:catAx>
      <c:valAx>
        <c:axId val="596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Total Time</a:t>
                </a:r>
                <a:r>
                  <a:rPr lang="en-MY" baseline="0"/>
                  <a:t> Used (ms)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3.1948451217304732E-2"/>
              <c:y val="0.423495054590348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4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11466535433054"/>
          <c:y val="0.42657703691293908"/>
          <c:w val="0.11506208084748902"/>
          <c:h val="0.16473441769361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Write and Read Latency Analysis for hw1db vs Redis</a:t>
            </a:r>
            <a:endParaRPr lang="en-MY"/>
          </a:p>
        </c:rich>
      </c:tx>
      <c:layout>
        <c:manualLayout>
          <c:xMode val="edge"/>
          <c:yMode val="edge"/>
          <c:x val="0.22093482832189834"/>
          <c:y val="3.16637881404720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27563014752464"/>
          <c:y val="0.12940609817389848"/>
          <c:w val="0.68818940062449074"/>
          <c:h val="0.71495867537834368"/>
        </c:manualLayout>
      </c:layout>
      <c:lineChart>
        <c:grouping val="standard"/>
        <c:varyColors val="0"/>
        <c:ser>
          <c:idx val="4"/>
          <c:order val="0"/>
          <c:tx>
            <c:strRef>
              <c:f>averaged!$D$1</c:f>
              <c:strCache>
                <c:ptCount val="1"/>
                <c:pt idx="0">
                  <c:v>hw1db write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numRef>
              <c:f>averaged!$B$2:$B$21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averaged!$D$2:$D$21</c:f>
              <c:numCache>
                <c:formatCode>General</c:formatCode>
                <c:ptCount val="20"/>
                <c:pt idx="0">
                  <c:v>6.0600000000000003E-3</c:v>
                </c:pt>
                <c:pt idx="1">
                  <c:v>5.8200000000000005E-3</c:v>
                </c:pt>
                <c:pt idx="2">
                  <c:v>5.96E-3</c:v>
                </c:pt>
                <c:pt idx="3">
                  <c:v>5.5500000000000002E-3</c:v>
                </c:pt>
                <c:pt idx="4">
                  <c:v>5.6439999999999997E-3</c:v>
                </c:pt>
                <c:pt idx="5">
                  <c:v>5.3600000000000002E-3</c:v>
                </c:pt>
                <c:pt idx="6">
                  <c:v>5.1228571428571434E-3</c:v>
                </c:pt>
                <c:pt idx="7">
                  <c:v>4.8450000000000003E-3</c:v>
                </c:pt>
                <c:pt idx="8">
                  <c:v>4.7644444444444444E-3</c:v>
                </c:pt>
                <c:pt idx="9">
                  <c:v>4.7600000000000003E-3</c:v>
                </c:pt>
                <c:pt idx="10">
                  <c:v>4.5727272727272726E-3</c:v>
                </c:pt>
                <c:pt idx="11">
                  <c:v>4.4949999999999999E-3</c:v>
                </c:pt>
                <c:pt idx="12">
                  <c:v>4.4676923076923071E-3</c:v>
                </c:pt>
                <c:pt idx="13">
                  <c:v>4.3442857142857146E-3</c:v>
                </c:pt>
                <c:pt idx="14">
                  <c:v>4.273333333333333E-3</c:v>
                </c:pt>
                <c:pt idx="15">
                  <c:v>4.15E-3</c:v>
                </c:pt>
                <c:pt idx="16">
                  <c:v>4.1023529411764702E-3</c:v>
                </c:pt>
                <c:pt idx="17">
                  <c:v>4.1233333333333339E-3</c:v>
                </c:pt>
                <c:pt idx="18">
                  <c:v>4.0463157894736843E-3</c:v>
                </c:pt>
                <c:pt idx="19">
                  <c:v>4.0590000000000001E-3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2-495B-9740-243D994F9268}"/>
            </c:ext>
          </c:extLst>
        </c:ser>
        <c:ser>
          <c:idx val="5"/>
          <c:order val="1"/>
          <c:tx>
            <c:strRef>
              <c:f>averaged!$F$1</c:f>
              <c:strCache>
                <c:ptCount val="1"/>
                <c:pt idx="0">
                  <c:v>hw1db read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averaged!$B$2:$B$21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averaged!$F$2:$F$21</c:f>
              <c:numCache>
                <c:formatCode>General</c:formatCode>
                <c:ptCount val="20"/>
                <c:pt idx="0">
                  <c:v>6.5200000000000006E-3</c:v>
                </c:pt>
                <c:pt idx="1">
                  <c:v>6.77E-3</c:v>
                </c:pt>
                <c:pt idx="2">
                  <c:v>7.0200000000000002E-3</c:v>
                </c:pt>
                <c:pt idx="3">
                  <c:v>6.8999999999999999E-3</c:v>
                </c:pt>
                <c:pt idx="4">
                  <c:v>6.424E-3</c:v>
                </c:pt>
                <c:pt idx="5">
                  <c:v>6.1133333333333335E-3</c:v>
                </c:pt>
                <c:pt idx="6">
                  <c:v>5.8999999999999999E-3</c:v>
                </c:pt>
                <c:pt idx="7">
                  <c:v>5.7399999999999994E-3</c:v>
                </c:pt>
                <c:pt idx="8">
                  <c:v>5.5977777777777779E-3</c:v>
                </c:pt>
                <c:pt idx="9">
                  <c:v>5.5199999999999997E-3</c:v>
                </c:pt>
                <c:pt idx="10">
                  <c:v>5.3163636363636356E-3</c:v>
                </c:pt>
                <c:pt idx="11">
                  <c:v>5.1500000000000001E-3</c:v>
                </c:pt>
                <c:pt idx="12">
                  <c:v>5.0584615384615386E-3</c:v>
                </c:pt>
                <c:pt idx="13">
                  <c:v>4.8885714285714288E-3</c:v>
                </c:pt>
                <c:pt idx="14">
                  <c:v>4.8066666666666666E-3</c:v>
                </c:pt>
                <c:pt idx="15">
                  <c:v>4.7387499999999999E-3</c:v>
                </c:pt>
                <c:pt idx="16">
                  <c:v>4.7047058823529407E-3</c:v>
                </c:pt>
                <c:pt idx="17">
                  <c:v>4.6733333333333332E-3</c:v>
                </c:pt>
                <c:pt idx="18">
                  <c:v>4.5936842105263158E-3</c:v>
                </c:pt>
                <c:pt idx="19">
                  <c:v>4.6080000000000001E-3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2-495B-9740-243D994F9268}"/>
            </c:ext>
          </c:extLst>
        </c:ser>
        <c:ser>
          <c:idx val="6"/>
          <c:order val="2"/>
          <c:tx>
            <c:strRef>
              <c:f>averaged!$M$1</c:f>
              <c:strCache>
                <c:ptCount val="1"/>
                <c:pt idx="0">
                  <c:v>Redis write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val>
            <c:numRef>
              <c:f>averaged!$M$2:$M$21</c:f>
              <c:numCache>
                <c:formatCode>General</c:formatCode>
                <c:ptCount val="20"/>
                <c:pt idx="0">
                  <c:v>1.5900000000000001E-2</c:v>
                </c:pt>
                <c:pt idx="1">
                  <c:v>1.5630000000000002E-2</c:v>
                </c:pt>
                <c:pt idx="2">
                  <c:v>1.6220000000000002E-2</c:v>
                </c:pt>
                <c:pt idx="3">
                  <c:v>1.6400000000000001E-2</c:v>
                </c:pt>
                <c:pt idx="4">
                  <c:v>1.6692000000000002E-2</c:v>
                </c:pt>
                <c:pt idx="5">
                  <c:v>1.7440000000000001E-2</c:v>
                </c:pt>
                <c:pt idx="6">
                  <c:v>1.7045714285714286E-2</c:v>
                </c:pt>
                <c:pt idx="7">
                  <c:v>1.7634999999999998E-2</c:v>
                </c:pt>
                <c:pt idx="8">
                  <c:v>1.7346666666666666E-2</c:v>
                </c:pt>
                <c:pt idx="9">
                  <c:v>1.7242E-2</c:v>
                </c:pt>
                <c:pt idx="10">
                  <c:v>1.706727272727273E-2</c:v>
                </c:pt>
                <c:pt idx="11">
                  <c:v>1.6979999999999999E-2</c:v>
                </c:pt>
                <c:pt idx="12">
                  <c:v>1.6887692307692308E-2</c:v>
                </c:pt>
                <c:pt idx="13">
                  <c:v>1.6775714285714286E-2</c:v>
                </c:pt>
                <c:pt idx="14">
                  <c:v>1.6662666666666666E-2</c:v>
                </c:pt>
                <c:pt idx="15">
                  <c:v>1.664125E-2</c:v>
                </c:pt>
                <c:pt idx="16">
                  <c:v>1.6572941176470589E-2</c:v>
                </c:pt>
                <c:pt idx="17">
                  <c:v>1.6629999999999999E-2</c:v>
                </c:pt>
                <c:pt idx="18">
                  <c:v>1.6567368421052633E-2</c:v>
                </c:pt>
                <c:pt idx="19">
                  <c:v>1.6445000000000001E-2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2-495B-9740-243D994F9268}"/>
            </c:ext>
          </c:extLst>
        </c:ser>
        <c:ser>
          <c:idx val="7"/>
          <c:order val="3"/>
          <c:tx>
            <c:strRef>
              <c:f>averaged!$O$1</c:f>
              <c:strCache>
                <c:ptCount val="1"/>
                <c:pt idx="0">
                  <c:v>Redis read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averaged!$O$2:$O$21</c:f>
              <c:numCache>
                <c:formatCode>General</c:formatCode>
                <c:ptCount val="20"/>
                <c:pt idx="0">
                  <c:v>1.21E-2</c:v>
                </c:pt>
                <c:pt idx="1">
                  <c:v>1.3569999999999999E-2</c:v>
                </c:pt>
                <c:pt idx="2">
                  <c:v>1.2966666666666666E-2</c:v>
                </c:pt>
                <c:pt idx="3">
                  <c:v>1.3134999999999999E-2</c:v>
                </c:pt>
                <c:pt idx="4">
                  <c:v>1.2475999999999999E-2</c:v>
                </c:pt>
                <c:pt idx="5">
                  <c:v>1.3056666666666666E-2</c:v>
                </c:pt>
                <c:pt idx="6">
                  <c:v>1.3005714285714285E-2</c:v>
                </c:pt>
                <c:pt idx="7">
                  <c:v>1.2377500000000001E-2</c:v>
                </c:pt>
                <c:pt idx="8">
                  <c:v>1.2322222222222222E-2</c:v>
                </c:pt>
                <c:pt idx="9">
                  <c:v>1.2296E-2</c:v>
                </c:pt>
                <c:pt idx="10">
                  <c:v>1.2312727272727274E-2</c:v>
                </c:pt>
                <c:pt idx="11">
                  <c:v>1.2289999999999999E-2</c:v>
                </c:pt>
                <c:pt idx="12">
                  <c:v>1.2269230769230768E-2</c:v>
                </c:pt>
                <c:pt idx="13">
                  <c:v>1.2301428571428573E-2</c:v>
                </c:pt>
                <c:pt idx="14">
                  <c:v>1.2290666666666667E-2</c:v>
                </c:pt>
                <c:pt idx="15">
                  <c:v>1.2267499999999999E-2</c:v>
                </c:pt>
                <c:pt idx="16">
                  <c:v>1.2303529411764706E-2</c:v>
                </c:pt>
                <c:pt idx="17">
                  <c:v>1.218E-2</c:v>
                </c:pt>
                <c:pt idx="18">
                  <c:v>1.2254736842105264E-2</c:v>
                </c:pt>
                <c:pt idx="19">
                  <c:v>1.2184E-2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2-495B-9740-243D994F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14527"/>
        <c:axId val="59615007"/>
      </c:lineChart>
      <c:catAx>
        <c:axId val="5961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Sample</a:t>
                </a:r>
                <a:r>
                  <a:rPr lang="en-MY" baseline="0"/>
                  <a:t> size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5007"/>
        <c:crosses val="autoZero"/>
        <c:auto val="1"/>
        <c:lblAlgn val="ctr"/>
        <c:lblOffset val="100"/>
        <c:noMultiLvlLbl val="0"/>
      </c:catAx>
      <c:valAx>
        <c:axId val="596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 Time</a:t>
                </a:r>
                <a:r>
                  <a:rPr lang="en-MY" baseline="0"/>
                  <a:t> Used (ms)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3.1948451217304732E-2"/>
              <c:y val="0.423495054590348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4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11466535433054"/>
          <c:y val="0.42657703691293908"/>
          <c:w val="0.11506208084748902"/>
          <c:h val="0.16473441769361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Memory Usage Analysis for hw1db vs Redis</a:t>
            </a:r>
            <a:endParaRPr lang="en-MY"/>
          </a:p>
        </c:rich>
      </c:tx>
      <c:layout>
        <c:manualLayout>
          <c:xMode val="edge"/>
          <c:yMode val="edge"/>
          <c:x val="0.22093482832189834"/>
          <c:y val="3.16637881404720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27563014752464"/>
          <c:y val="0.12940609817389848"/>
          <c:w val="0.68818940062449074"/>
          <c:h val="0.71495867537834368"/>
        </c:manualLayout>
      </c:layout>
      <c:lineChart>
        <c:grouping val="standard"/>
        <c:varyColors val="0"/>
        <c:ser>
          <c:idx val="4"/>
          <c:order val="0"/>
          <c:tx>
            <c:strRef>
              <c:f>averaged!$H$1</c:f>
              <c:strCache>
                <c:ptCount val="1"/>
                <c:pt idx="0">
                  <c:v>hw1db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numRef>
              <c:f>averaged!$B$2:$B$21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averaged!$G$2:$G$21</c:f>
              <c:numCache>
                <c:formatCode>General</c:formatCode>
                <c:ptCount val="20"/>
                <c:pt idx="0">
                  <c:v>1296.38896</c:v>
                </c:pt>
                <c:pt idx="1">
                  <c:v>1297.15336</c:v>
                </c:pt>
                <c:pt idx="2">
                  <c:v>1296.0131733333335</c:v>
                </c:pt>
                <c:pt idx="3">
                  <c:v>1295.7770399999999</c:v>
                </c:pt>
                <c:pt idx="4">
                  <c:v>1304.083648</c:v>
                </c:pt>
                <c:pt idx="5">
                  <c:v>1314.7186133333332</c:v>
                </c:pt>
                <c:pt idx="6">
                  <c:v>1323.6931657142857</c:v>
                </c:pt>
                <c:pt idx="7">
                  <c:v>1323.90426</c:v>
                </c:pt>
                <c:pt idx="8">
                  <c:v>1324.8387733333332</c:v>
                </c:pt>
                <c:pt idx="9">
                  <c:v>1324.18832</c:v>
                </c:pt>
                <c:pt idx="10">
                  <c:v>1324.3049599999999</c:v>
                </c:pt>
                <c:pt idx="11">
                  <c:v>1323.1481066666668</c:v>
                </c:pt>
                <c:pt idx="12">
                  <c:v>1321.7278892307693</c:v>
                </c:pt>
                <c:pt idx="13">
                  <c:v>1319.8283314285716</c:v>
                </c:pt>
                <c:pt idx="14">
                  <c:v>1318.0212906666666</c:v>
                </c:pt>
                <c:pt idx="15">
                  <c:v>1316.59076</c:v>
                </c:pt>
                <c:pt idx="16">
                  <c:v>1315.2309552941176</c:v>
                </c:pt>
                <c:pt idx="17">
                  <c:v>1313.3078044444444</c:v>
                </c:pt>
                <c:pt idx="18">
                  <c:v>1312.3842526315789</c:v>
                </c:pt>
                <c:pt idx="19">
                  <c:v>1311.3797039999999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D-4BE1-AFEF-035D7C351596}"/>
            </c:ext>
          </c:extLst>
        </c:ser>
        <c:ser>
          <c:idx val="6"/>
          <c:order val="1"/>
          <c:tx>
            <c:strRef>
              <c:f>averaged!$Q$1</c:f>
              <c:strCache>
                <c:ptCount val="1"/>
                <c:pt idx="0">
                  <c:v>Redis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val>
            <c:numRef>
              <c:f>averaged!$P$2:$P$21</c:f>
              <c:numCache>
                <c:formatCode>General</c:formatCode>
                <c:ptCount val="20"/>
                <c:pt idx="0">
                  <c:v>448.94335999999998</c:v>
                </c:pt>
                <c:pt idx="1">
                  <c:v>440.464</c:v>
                </c:pt>
                <c:pt idx="2">
                  <c:v>437.65333333333331</c:v>
                </c:pt>
                <c:pt idx="3">
                  <c:v>436.23599999999999</c:v>
                </c:pt>
                <c:pt idx="4">
                  <c:v>435.38560000000001</c:v>
                </c:pt>
                <c:pt idx="5">
                  <c:v>434.82666666666665</c:v>
                </c:pt>
                <c:pt idx="6">
                  <c:v>434.42057142857141</c:v>
                </c:pt>
                <c:pt idx="7">
                  <c:v>434.11599999999999</c:v>
                </c:pt>
                <c:pt idx="8">
                  <c:v>433.88444444444445</c:v>
                </c:pt>
                <c:pt idx="9">
                  <c:v>433.69439999999997</c:v>
                </c:pt>
                <c:pt idx="10">
                  <c:v>435.8272</c:v>
                </c:pt>
                <c:pt idx="11">
                  <c:v>437.60879999999997</c:v>
                </c:pt>
                <c:pt idx="12">
                  <c:v>439.11261538461537</c:v>
                </c:pt>
                <c:pt idx="13">
                  <c:v>440.40137142857145</c:v>
                </c:pt>
                <c:pt idx="14">
                  <c:v>441.52170666666666</c:v>
                </c:pt>
                <c:pt idx="15">
                  <c:v>442.49900000000002</c:v>
                </c:pt>
                <c:pt idx="16">
                  <c:v>443.36112941176469</c:v>
                </c:pt>
                <c:pt idx="17">
                  <c:v>444.1303111111111</c:v>
                </c:pt>
                <c:pt idx="18">
                  <c:v>444.81549473684208</c:v>
                </c:pt>
                <c:pt idx="19">
                  <c:v>445.43248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D-4BE1-AFEF-035D7C35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14527"/>
        <c:axId val="59615007"/>
      </c:lineChart>
      <c:catAx>
        <c:axId val="5961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Sample</a:t>
                </a:r>
                <a:r>
                  <a:rPr lang="en-MY" baseline="0"/>
                  <a:t> size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5007"/>
        <c:crosses val="autoZero"/>
        <c:auto val="1"/>
        <c:lblAlgn val="ctr"/>
        <c:lblOffset val="100"/>
        <c:noMultiLvlLbl val="0"/>
      </c:catAx>
      <c:valAx>
        <c:axId val="596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aseline="0"/>
                  <a:t>Average Memory Usage (Byte)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3.1948451217304732E-2"/>
              <c:y val="0.423495054590348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4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11466535433054"/>
          <c:y val="0.42657703691293908"/>
          <c:w val="0.11506208084748902"/>
          <c:h val="0.16473441769361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Memory Usage Analysis for hw1db vs Redis</a:t>
            </a:r>
            <a:endParaRPr lang="en-MY"/>
          </a:p>
        </c:rich>
      </c:tx>
      <c:layout>
        <c:manualLayout>
          <c:xMode val="edge"/>
          <c:yMode val="edge"/>
          <c:x val="0.22093482832189834"/>
          <c:y val="3.16637881404720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27563014752464"/>
          <c:y val="0.12940609817389848"/>
          <c:w val="0.68818940062449074"/>
          <c:h val="0.71495867537834368"/>
        </c:manualLayout>
      </c:layout>
      <c:lineChart>
        <c:grouping val="standard"/>
        <c:varyColors val="0"/>
        <c:ser>
          <c:idx val="4"/>
          <c:order val="0"/>
          <c:tx>
            <c:strRef>
              <c:f>averaged!$H$1</c:f>
              <c:strCache>
                <c:ptCount val="1"/>
                <c:pt idx="0">
                  <c:v>hw1db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numRef>
              <c:f>averaged!$B$2:$B$21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averaged!$H$2:$H$21</c:f>
              <c:numCache>
                <c:formatCode>General</c:formatCode>
                <c:ptCount val="20"/>
                <c:pt idx="0">
                  <c:v>12963889.6</c:v>
                </c:pt>
                <c:pt idx="1">
                  <c:v>25943067.199999999</c:v>
                </c:pt>
                <c:pt idx="2">
                  <c:v>38880395.200000003</c:v>
                </c:pt>
                <c:pt idx="3">
                  <c:v>51831081.600000001</c:v>
                </c:pt>
                <c:pt idx="4">
                  <c:v>65204182.399999999</c:v>
                </c:pt>
                <c:pt idx="5">
                  <c:v>78883116.799999997</c:v>
                </c:pt>
                <c:pt idx="6">
                  <c:v>92658521.599999994</c:v>
                </c:pt>
                <c:pt idx="7">
                  <c:v>105912340.8</c:v>
                </c:pt>
                <c:pt idx="8">
                  <c:v>119235489.59999999</c:v>
                </c:pt>
                <c:pt idx="9">
                  <c:v>132418832</c:v>
                </c:pt>
                <c:pt idx="10">
                  <c:v>145673545.59999999</c:v>
                </c:pt>
                <c:pt idx="11">
                  <c:v>158777772.80000001</c:v>
                </c:pt>
                <c:pt idx="12">
                  <c:v>171824625.59999999</c:v>
                </c:pt>
                <c:pt idx="13">
                  <c:v>184775966.40000001</c:v>
                </c:pt>
                <c:pt idx="14">
                  <c:v>197703193.59999999</c:v>
                </c:pt>
                <c:pt idx="15">
                  <c:v>210654521.59999999</c:v>
                </c:pt>
                <c:pt idx="16">
                  <c:v>223589262.40000001</c:v>
                </c:pt>
                <c:pt idx="17">
                  <c:v>236395404.80000001</c:v>
                </c:pt>
                <c:pt idx="18">
                  <c:v>249353008</c:v>
                </c:pt>
                <c:pt idx="19">
                  <c:v>262275940.80000001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7-433B-8982-BD9886DAABAF}"/>
            </c:ext>
          </c:extLst>
        </c:ser>
        <c:ser>
          <c:idx val="6"/>
          <c:order val="1"/>
          <c:tx>
            <c:strRef>
              <c:f>averaged!$Q$1</c:f>
              <c:strCache>
                <c:ptCount val="1"/>
                <c:pt idx="0">
                  <c:v>Redis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val>
            <c:numRef>
              <c:f>averaged!$Q$2:$Q$21</c:f>
              <c:numCache>
                <c:formatCode>General</c:formatCode>
                <c:ptCount val="20"/>
                <c:pt idx="0">
                  <c:v>4489433.5999999996</c:v>
                </c:pt>
                <c:pt idx="1">
                  <c:v>8809280</c:v>
                </c:pt>
                <c:pt idx="2">
                  <c:v>13129600</c:v>
                </c:pt>
                <c:pt idx="3">
                  <c:v>17449440</c:v>
                </c:pt>
                <c:pt idx="4">
                  <c:v>21769280</c:v>
                </c:pt>
                <c:pt idx="5">
                  <c:v>26089600</c:v>
                </c:pt>
                <c:pt idx="6">
                  <c:v>30409440</c:v>
                </c:pt>
                <c:pt idx="7">
                  <c:v>34729280</c:v>
                </c:pt>
                <c:pt idx="8">
                  <c:v>39049600</c:v>
                </c:pt>
                <c:pt idx="9">
                  <c:v>43369440</c:v>
                </c:pt>
                <c:pt idx="10">
                  <c:v>47940992</c:v>
                </c:pt>
                <c:pt idx="11">
                  <c:v>52513056</c:v>
                </c:pt>
                <c:pt idx="12">
                  <c:v>57084640</c:v>
                </c:pt>
                <c:pt idx="13">
                  <c:v>61656192</c:v>
                </c:pt>
                <c:pt idx="14">
                  <c:v>66228256</c:v>
                </c:pt>
                <c:pt idx="15">
                  <c:v>70799840</c:v>
                </c:pt>
                <c:pt idx="16">
                  <c:v>75371392</c:v>
                </c:pt>
                <c:pt idx="17">
                  <c:v>79943456</c:v>
                </c:pt>
                <c:pt idx="18">
                  <c:v>84514944</c:v>
                </c:pt>
                <c:pt idx="19">
                  <c:v>89086496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7-433B-8982-BD9886DAA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14527"/>
        <c:axId val="59615007"/>
      </c:lineChart>
      <c:catAx>
        <c:axId val="5961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Sample</a:t>
                </a:r>
                <a:r>
                  <a:rPr lang="en-MY" baseline="0"/>
                  <a:t> size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5007"/>
        <c:crosses val="autoZero"/>
        <c:auto val="1"/>
        <c:lblAlgn val="ctr"/>
        <c:lblOffset val="100"/>
        <c:noMultiLvlLbl val="0"/>
      </c:catAx>
      <c:valAx>
        <c:axId val="596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aseline="0"/>
                  <a:t>Total Memory Usage (Byte)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3.1948451217304732E-2"/>
              <c:y val="0.423495054590348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45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11466535433054"/>
          <c:y val="0.42657703691293908"/>
          <c:w val="0.11506208084748902"/>
          <c:h val="0.16473441769361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191391</xdr:colOff>
      <xdr:row>0</xdr:row>
      <xdr:rowOff>0</xdr:rowOff>
    </xdr:from>
    <xdr:to>
      <xdr:col>34</xdr:col>
      <xdr:colOff>84711</xdr:colOff>
      <xdr:row>28</xdr:row>
      <xdr:rowOff>22267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E86C5-DF22-48B7-A5F1-217940B77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232410</xdr:colOff>
      <xdr:row>28</xdr:row>
      <xdr:rowOff>87630</xdr:rowOff>
    </xdr:from>
    <xdr:to>
      <xdr:col>34</xdr:col>
      <xdr:colOff>125730</xdr:colOff>
      <xdr:row>56</xdr:row>
      <xdr:rowOff>109898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2EA36E-F0E3-49DA-9D19-CF34E83D0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182880</xdr:colOff>
      <xdr:row>0</xdr:row>
      <xdr:rowOff>0</xdr:rowOff>
    </xdr:from>
    <xdr:to>
      <xdr:col>48</xdr:col>
      <xdr:colOff>563880</xdr:colOff>
      <xdr:row>28</xdr:row>
      <xdr:rowOff>22267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E32FB6-DC08-42EC-942C-0C8640FDC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247650</xdr:colOff>
      <xdr:row>28</xdr:row>
      <xdr:rowOff>133350</xdr:rowOff>
    </xdr:from>
    <xdr:to>
      <xdr:col>49</xdr:col>
      <xdr:colOff>19050</xdr:colOff>
      <xdr:row>56</xdr:row>
      <xdr:rowOff>155617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C39039-7F26-48BB-B766-676F6C38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B6FC-813A-445B-90F2-E80E144B7CCB}">
  <dimension ref="A1:Q23"/>
  <sheetViews>
    <sheetView tabSelected="1" zoomScaleNormal="100" workbookViewId="0">
      <selection activeCell="N11" sqref="N11"/>
    </sheetView>
  </sheetViews>
  <sheetFormatPr defaultRowHeight="14.4" x14ac:dyDescent="0.3"/>
  <cols>
    <col min="7" max="7" width="13.5546875" customWidth="1"/>
    <col min="8" max="8" width="10" bestFit="1" customWidth="1"/>
    <col min="13" max="13" width="10" customWidth="1"/>
  </cols>
  <sheetData>
    <row r="1" spans="1:17" x14ac:dyDescent="0.3">
      <c r="A1" t="s">
        <v>0</v>
      </c>
      <c r="B1" t="s">
        <v>1</v>
      </c>
      <c r="D1" t="s">
        <v>5</v>
      </c>
      <c r="F1" t="s">
        <v>4</v>
      </c>
      <c r="H1" t="s">
        <v>2</v>
      </c>
      <c r="J1" t="s">
        <v>0</v>
      </c>
      <c r="K1" t="s">
        <v>1</v>
      </c>
      <c r="M1" t="s">
        <v>8</v>
      </c>
      <c r="O1" t="s">
        <v>7</v>
      </c>
      <c r="Q1" t="s">
        <v>6</v>
      </c>
    </row>
    <row r="2" spans="1:17" x14ac:dyDescent="0.3">
      <c r="A2" t="s">
        <v>2</v>
      </c>
      <c r="B2">
        <v>10000</v>
      </c>
      <c r="C2">
        <v>60.6</v>
      </c>
      <c r="D2">
        <f>C2/B2</f>
        <v>6.0600000000000003E-3</v>
      </c>
      <c r="E2">
        <v>65.2</v>
      </c>
      <c r="F2">
        <f>E2/B2</f>
        <v>6.5200000000000006E-3</v>
      </c>
      <c r="G2">
        <f>H2/B2</f>
        <v>1296.38896</v>
      </c>
      <c r="H2">
        <v>12963889.6</v>
      </c>
      <c r="J2" t="s">
        <v>3</v>
      </c>
      <c r="K2">
        <v>10000</v>
      </c>
      <c r="L2">
        <v>159</v>
      </c>
      <c r="M2">
        <f t="shared" ref="M2:M21" si="0">L2/K2</f>
        <v>1.5900000000000001E-2</v>
      </c>
      <c r="N2">
        <v>121</v>
      </c>
      <c r="O2">
        <f>N2/K2</f>
        <v>1.21E-2</v>
      </c>
      <c r="P2">
        <f>Q2/K2</f>
        <v>448.94335999999998</v>
      </c>
      <c r="Q2">
        <v>4489433.5999999996</v>
      </c>
    </row>
    <row r="3" spans="1:17" x14ac:dyDescent="0.3">
      <c r="A3" t="s">
        <v>2</v>
      </c>
      <c r="B3">
        <v>20000</v>
      </c>
      <c r="C3">
        <v>116.4</v>
      </c>
      <c r="D3">
        <f t="shared" ref="D3:D21" si="1">C3/B3</f>
        <v>5.8200000000000005E-3</v>
      </c>
      <c r="E3">
        <v>135.4</v>
      </c>
      <c r="F3">
        <f t="shared" ref="F3:F21" si="2">E3/B3</f>
        <v>6.77E-3</v>
      </c>
      <c r="G3">
        <f t="shared" ref="G3:G21" si="3">H3/B3</f>
        <v>1297.15336</v>
      </c>
      <c r="H3">
        <v>25943067.199999999</v>
      </c>
      <c r="J3" t="s">
        <v>3</v>
      </c>
      <c r="K3">
        <v>20000</v>
      </c>
      <c r="L3">
        <v>312.60000000000002</v>
      </c>
      <c r="M3">
        <f t="shared" si="0"/>
        <v>1.5630000000000002E-2</v>
      </c>
      <c r="N3">
        <v>271.39999999999998</v>
      </c>
      <c r="O3">
        <f t="shared" ref="O3:O21" si="4">N3/K3</f>
        <v>1.3569999999999999E-2</v>
      </c>
      <c r="P3">
        <f t="shared" ref="P3:P21" si="5">Q3/K3</f>
        <v>440.464</v>
      </c>
      <c r="Q3">
        <v>8809280</v>
      </c>
    </row>
    <row r="4" spans="1:17" x14ac:dyDescent="0.3">
      <c r="A4" t="s">
        <v>2</v>
      </c>
      <c r="B4">
        <v>30000</v>
      </c>
      <c r="C4">
        <v>178.8</v>
      </c>
      <c r="D4">
        <f t="shared" si="1"/>
        <v>5.96E-3</v>
      </c>
      <c r="E4">
        <v>210.6</v>
      </c>
      <c r="F4">
        <f t="shared" si="2"/>
        <v>7.0200000000000002E-3</v>
      </c>
      <c r="G4">
        <f t="shared" si="3"/>
        <v>1296.0131733333335</v>
      </c>
      <c r="H4">
        <v>38880395.200000003</v>
      </c>
      <c r="J4" t="s">
        <v>3</v>
      </c>
      <c r="K4">
        <v>30000</v>
      </c>
      <c r="L4">
        <v>486.6</v>
      </c>
      <c r="M4">
        <f t="shared" si="0"/>
        <v>1.6220000000000002E-2</v>
      </c>
      <c r="N4">
        <v>389</v>
      </c>
      <c r="O4">
        <f t="shared" si="4"/>
        <v>1.2966666666666666E-2</v>
      </c>
      <c r="P4">
        <f t="shared" si="5"/>
        <v>437.65333333333331</v>
      </c>
      <c r="Q4">
        <v>13129600</v>
      </c>
    </row>
    <row r="5" spans="1:17" x14ac:dyDescent="0.3">
      <c r="A5" t="s">
        <v>2</v>
      </c>
      <c r="B5">
        <v>40000</v>
      </c>
      <c r="C5">
        <v>222</v>
      </c>
      <c r="D5">
        <f t="shared" si="1"/>
        <v>5.5500000000000002E-3</v>
      </c>
      <c r="E5">
        <v>276</v>
      </c>
      <c r="F5">
        <f t="shared" si="2"/>
        <v>6.8999999999999999E-3</v>
      </c>
      <c r="G5">
        <f t="shared" si="3"/>
        <v>1295.7770399999999</v>
      </c>
      <c r="H5">
        <v>51831081.600000001</v>
      </c>
      <c r="J5" t="s">
        <v>3</v>
      </c>
      <c r="K5">
        <v>40000</v>
      </c>
      <c r="L5">
        <v>656</v>
      </c>
      <c r="M5">
        <f t="shared" si="0"/>
        <v>1.6400000000000001E-2</v>
      </c>
      <c r="N5">
        <v>525.4</v>
      </c>
      <c r="O5">
        <f t="shared" si="4"/>
        <v>1.3134999999999999E-2</v>
      </c>
      <c r="P5">
        <f t="shared" si="5"/>
        <v>436.23599999999999</v>
      </c>
      <c r="Q5">
        <v>17449440</v>
      </c>
    </row>
    <row r="6" spans="1:17" x14ac:dyDescent="0.3">
      <c r="A6" t="s">
        <v>2</v>
      </c>
      <c r="B6">
        <v>50000</v>
      </c>
      <c r="C6">
        <v>282.2</v>
      </c>
      <c r="D6">
        <f t="shared" si="1"/>
        <v>5.6439999999999997E-3</v>
      </c>
      <c r="E6">
        <v>321.2</v>
      </c>
      <c r="F6">
        <f t="shared" si="2"/>
        <v>6.424E-3</v>
      </c>
      <c r="G6">
        <f t="shared" si="3"/>
        <v>1304.083648</v>
      </c>
      <c r="H6">
        <v>65204182.399999999</v>
      </c>
      <c r="J6" t="s">
        <v>3</v>
      </c>
      <c r="K6">
        <v>50000</v>
      </c>
      <c r="L6">
        <v>834.6</v>
      </c>
      <c r="M6">
        <f t="shared" si="0"/>
        <v>1.6692000000000002E-2</v>
      </c>
      <c r="N6">
        <v>623.79999999999995</v>
      </c>
      <c r="O6">
        <f t="shared" si="4"/>
        <v>1.2475999999999999E-2</v>
      </c>
      <c r="P6">
        <f t="shared" si="5"/>
        <v>435.38560000000001</v>
      </c>
      <c r="Q6">
        <v>21769280</v>
      </c>
    </row>
    <row r="7" spans="1:17" x14ac:dyDescent="0.3">
      <c r="A7" t="s">
        <v>2</v>
      </c>
      <c r="B7">
        <v>60000</v>
      </c>
      <c r="C7">
        <v>321.60000000000002</v>
      </c>
      <c r="D7">
        <f t="shared" si="1"/>
        <v>5.3600000000000002E-3</v>
      </c>
      <c r="E7">
        <v>366.8</v>
      </c>
      <c r="F7">
        <f t="shared" si="2"/>
        <v>6.1133333333333335E-3</v>
      </c>
      <c r="G7">
        <f t="shared" si="3"/>
        <v>1314.7186133333332</v>
      </c>
      <c r="H7">
        <v>78883116.799999997</v>
      </c>
      <c r="J7" t="s">
        <v>3</v>
      </c>
      <c r="K7">
        <v>60000</v>
      </c>
      <c r="L7">
        <v>1046.4000000000001</v>
      </c>
      <c r="M7">
        <f t="shared" si="0"/>
        <v>1.7440000000000001E-2</v>
      </c>
      <c r="N7">
        <v>783.4</v>
      </c>
      <c r="O7">
        <f t="shared" si="4"/>
        <v>1.3056666666666666E-2</v>
      </c>
      <c r="P7">
        <f t="shared" si="5"/>
        <v>434.82666666666665</v>
      </c>
      <c r="Q7">
        <v>26089600</v>
      </c>
    </row>
    <row r="8" spans="1:17" x14ac:dyDescent="0.3">
      <c r="A8" t="s">
        <v>2</v>
      </c>
      <c r="B8">
        <v>70000</v>
      </c>
      <c r="C8">
        <v>358.6</v>
      </c>
      <c r="D8">
        <f t="shared" si="1"/>
        <v>5.1228571428571434E-3</v>
      </c>
      <c r="E8">
        <v>413</v>
      </c>
      <c r="F8">
        <f t="shared" si="2"/>
        <v>5.8999999999999999E-3</v>
      </c>
      <c r="G8">
        <f t="shared" si="3"/>
        <v>1323.6931657142857</v>
      </c>
      <c r="H8">
        <v>92658521.599999994</v>
      </c>
      <c r="J8" t="s">
        <v>3</v>
      </c>
      <c r="K8">
        <v>70000</v>
      </c>
      <c r="L8">
        <v>1193.2</v>
      </c>
      <c r="M8">
        <f t="shared" si="0"/>
        <v>1.7045714285714286E-2</v>
      </c>
      <c r="N8">
        <v>910.4</v>
      </c>
      <c r="O8">
        <f t="shared" si="4"/>
        <v>1.3005714285714285E-2</v>
      </c>
      <c r="P8">
        <f t="shared" si="5"/>
        <v>434.42057142857141</v>
      </c>
      <c r="Q8">
        <v>30409440</v>
      </c>
    </row>
    <row r="9" spans="1:17" x14ac:dyDescent="0.3">
      <c r="A9" t="s">
        <v>2</v>
      </c>
      <c r="B9">
        <v>80000</v>
      </c>
      <c r="C9">
        <v>387.6</v>
      </c>
      <c r="D9">
        <f t="shared" si="1"/>
        <v>4.8450000000000003E-3</v>
      </c>
      <c r="E9">
        <v>459.2</v>
      </c>
      <c r="F9">
        <f t="shared" si="2"/>
        <v>5.7399999999999994E-3</v>
      </c>
      <c r="G9">
        <f t="shared" si="3"/>
        <v>1323.90426</v>
      </c>
      <c r="H9">
        <v>105912340.8</v>
      </c>
      <c r="J9" t="s">
        <v>3</v>
      </c>
      <c r="K9">
        <v>80000</v>
      </c>
      <c r="L9">
        <v>1410.8</v>
      </c>
      <c r="M9">
        <f t="shared" si="0"/>
        <v>1.7634999999999998E-2</v>
      </c>
      <c r="N9">
        <v>990.2</v>
      </c>
      <c r="O9">
        <f t="shared" si="4"/>
        <v>1.2377500000000001E-2</v>
      </c>
      <c r="P9">
        <f t="shared" si="5"/>
        <v>434.11599999999999</v>
      </c>
      <c r="Q9">
        <v>34729280</v>
      </c>
    </row>
    <row r="10" spans="1:17" x14ac:dyDescent="0.3">
      <c r="A10" t="s">
        <v>2</v>
      </c>
      <c r="B10">
        <v>90000</v>
      </c>
      <c r="C10">
        <v>428.8</v>
      </c>
      <c r="D10">
        <f t="shared" si="1"/>
        <v>4.7644444444444444E-3</v>
      </c>
      <c r="E10">
        <v>503.8</v>
      </c>
      <c r="F10">
        <f t="shared" si="2"/>
        <v>5.5977777777777779E-3</v>
      </c>
      <c r="G10">
        <f t="shared" si="3"/>
        <v>1324.8387733333332</v>
      </c>
      <c r="H10">
        <v>119235489.59999999</v>
      </c>
      <c r="J10" t="s">
        <v>3</v>
      </c>
      <c r="K10">
        <v>90000</v>
      </c>
      <c r="L10">
        <v>1561.2</v>
      </c>
      <c r="M10">
        <f t="shared" si="0"/>
        <v>1.7346666666666666E-2</v>
      </c>
      <c r="N10">
        <v>1109</v>
      </c>
      <c r="O10">
        <f t="shared" si="4"/>
        <v>1.2322222222222222E-2</v>
      </c>
      <c r="P10">
        <f t="shared" si="5"/>
        <v>433.88444444444445</v>
      </c>
      <c r="Q10">
        <v>39049600</v>
      </c>
    </row>
    <row r="11" spans="1:17" x14ac:dyDescent="0.3">
      <c r="A11" t="s">
        <v>2</v>
      </c>
      <c r="B11" s="1">
        <v>100000</v>
      </c>
      <c r="C11" s="1">
        <v>476</v>
      </c>
      <c r="D11" s="1">
        <f t="shared" si="1"/>
        <v>4.7600000000000003E-3</v>
      </c>
      <c r="E11" s="1">
        <v>552</v>
      </c>
      <c r="F11" s="1">
        <f t="shared" si="2"/>
        <v>5.5199999999999997E-3</v>
      </c>
      <c r="G11" s="1">
        <f t="shared" si="3"/>
        <v>1324.18832</v>
      </c>
      <c r="H11" s="1">
        <v>132418832</v>
      </c>
      <c r="I11" s="1"/>
      <c r="J11" s="1" t="s">
        <v>3</v>
      </c>
      <c r="K11" s="1">
        <v>100000</v>
      </c>
      <c r="L11" s="1">
        <v>1724.2</v>
      </c>
      <c r="M11" s="1">
        <f t="shared" si="0"/>
        <v>1.7242E-2</v>
      </c>
      <c r="N11" s="1">
        <v>1229.5999999999999</v>
      </c>
      <c r="O11" s="1">
        <f t="shared" si="4"/>
        <v>1.2296E-2</v>
      </c>
      <c r="P11" s="1">
        <f t="shared" si="5"/>
        <v>433.69439999999997</v>
      </c>
      <c r="Q11" s="1">
        <v>43369440</v>
      </c>
    </row>
    <row r="12" spans="1:17" x14ac:dyDescent="0.3">
      <c r="A12" t="s">
        <v>2</v>
      </c>
      <c r="B12">
        <v>110000</v>
      </c>
      <c r="C12">
        <v>503</v>
      </c>
      <c r="D12">
        <f t="shared" si="1"/>
        <v>4.5727272727272726E-3</v>
      </c>
      <c r="E12">
        <v>584.79999999999995</v>
      </c>
      <c r="F12">
        <f t="shared" si="2"/>
        <v>5.3163636363636356E-3</v>
      </c>
      <c r="G12">
        <f t="shared" si="3"/>
        <v>1324.3049599999999</v>
      </c>
      <c r="H12">
        <v>145673545.59999999</v>
      </c>
      <c r="J12" t="s">
        <v>3</v>
      </c>
      <c r="K12">
        <v>110000</v>
      </c>
      <c r="L12">
        <v>1877.4</v>
      </c>
      <c r="M12">
        <f t="shared" si="0"/>
        <v>1.706727272727273E-2</v>
      </c>
      <c r="N12">
        <v>1354.4</v>
      </c>
      <c r="O12">
        <f t="shared" si="4"/>
        <v>1.2312727272727274E-2</v>
      </c>
      <c r="P12">
        <f t="shared" si="5"/>
        <v>435.8272</v>
      </c>
      <c r="Q12">
        <v>47940992</v>
      </c>
    </row>
    <row r="13" spans="1:17" x14ac:dyDescent="0.3">
      <c r="A13" t="s">
        <v>2</v>
      </c>
      <c r="B13">
        <v>120000</v>
      </c>
      <c r="C13">
        <v>539.4</v>
      </c>
      <c r="D13">
        <f t="shared" si="1"/>
        <v>4.4949999999999999E-3</v>
      </c>
      <c r="E13">
        <v>618</v>
      </c>
      <c r="F13">
        <f t="shared" si="2"/>
        <v>5.1500000000000001E-3</v>
      </c>
      <c r="G13">
        <f t="shared" si="3"/>
        <v>1323.1481066666668</v>
      </c>
      <c r="H13">
        <v>158777772.80000001</v>
      </c>
      <c r="J13" t="s">
        <v>3</v>
      </c>
      <c r="K13">
        <v>120000</v>
      </c>
      <c r="L13">
        <v>2037.6</v>
      </c>
      <c r="M13">
        <f t="shared" si="0"/>
        <v>1.6979999999999999E-2</v>
      </c>
      <c r="N13">
        <v>1474.8</v>
      </c>
      <c r="O13">
        <f t="shared" si="4"/>
        <v>1.2289999999999999E-2</v>
      </c>
      <c r="P13">
        <f t="shared" si="5"/>
        <v>437.60879999999997</v>
      </c>
      <c r="Q13">
        <v>52513056</v>
      </c>
    </row>
    <row r="14" spans="1:17" x14ac:dyDescent="0.3">
      <c r="A14" t="s">
        <v>2</v>
      </c>
      <c r="B14">
        <v>130000</v>
      </c>
      <c r="C14">
        <v>580.79999999999995</v>
      </c>
      <c r="D14">
        <f t="shared" si="1"/>
        <v>4.4676923076923071E-3</v>
      </c>
      <c r="E14">
        <v>657.6</v>
      </c>
      <c r="F14">
        <f t="shared" si="2"/>
        <v>5.0584615384615386E-3</v>
      </c>
      <c r="G14">
        <f t="shared" si="3"/>
        <v>1321.7278892307693</v>
      </c>
      <c r="H14">
        <v>171824625.59999999</v>
      </c>
      <c r="J14" t="s">
        <v>3</v>
      </c>
      <c r="K14">
        <v>130000</v>
      </c>
      <c r="L14">
        <v>2195.4</v>
      </c>
      <c r="M14">
        <f t="shared" si="0"/>
        <v>1.6887692307692308E-2</v>
      </c>
      <c r="N14">
        <v>1595</v>
      </c>
      <c r="O14">
        <f t="shared" si="4"/>
        <v>1.2269230769230768E-2</v>
      </c>
      <c r="P14">
        <f t="shared" si="5"/>
        <v>439.11261538461537</v>
      </c>
      <c r="Q14">
        <v>57084640</v>
      </c>
    </row>
    <row r="15" spans="1:17" x14ac:dyDescent="0.3">
      <c r="A15" t="s">
        <v>2</v>
      </c>
      <c r="B15">
        <v>140000</v>
      </c>
      <c r="C15">
        <v>608.20000000000005</v>
      </c>
      <c r="D15">
        <f t="shared" si="1"/>
        <v>4.3442857142857146E-3</v>
      </c>
      <c r="E15">
        <v>684.4</v>
      </c>
      <c r="F15">
        <f t="shared" si="2"/>
        <v>4.8885714285714288E-3</v>
      </c>
      <c r="G15">
        <f t="shared" si="3"/>
        <v>1319.8283314285716</v>
      </c>
      <c r="H15">
        <v>184775966.40000001</v>
      </c>
      <c r="J15" t="s">
        <v>3</v>
      </c>
      <c r="K15">
        <v>140000</v>
      </c>
      <c r="L15">
        <v>2348.6</v>
      </c>
      <c r="M15">
        <f t="shared" si="0"/>
        <v>1.6775714285714286E-2</v>
      </c>
      <c r="N15">
        <v>1722.2</v>
      </c>
      <c r="O15">
        <f t="shared" si="4"/>
        <v>1.2301428571428573E-2</v>
      </c>
      <c r="P15">
        <f t="shared" si="5"/>
        <v>440.40137142857145</v>
      </c>
      <c r="Q15">
        <v>61656192</v>
      </c>
    </row>
    <row r="16" spans="1:17" x14ac:dyDescent="0.3">
      <c r="A16" t="s">
        <v>2</v>
      </c>
      <c r="B16">
        <v>150000</v>
      </c>
      <c r="C16">
        <v>641</v>
      </c>
      <c r="D16">
        <f t="shared" si="1"/>
        <v>4.273333333333333E-3</v>
      </c>
      <c r="E16">
        <v>721</v>
      </c>
      <c r="F16">
        <f t="shared" si="2"/>
        <v>4.8066666666666666E-3</v>
      </c>
      <c r="G16">
        <f t="shared" si="3"/>
        <v>1318.0212906666666</v>
      </c>
      <c r="H16">
        <v>197703193.59999999</v>
      </c>
      <c r="J16" t="s">
        <v>3</v>
      </c>
      <c r="K16">
        <v>150000</v>
      </c>
      <c r="L16">
        <v>2499.4</v>
      </c>
      <c r="M16">
        <f t="shared" si="0"/>
        <v>1.6662666666666666E-2</v>
      </c>
      <c r="N16">
        <v>1843.6</v>
      </c>
      <c r="O16">
        <f t="shared" si="4"/>
        <v>1.2290666666666667E-2</v>
      </c>
      <c r="P16">
        <f t="shared" si="5"/>
        <v>441.52170666666666</v>
      </c>
      <c r="Q16">
        <v>66228256</v>
      </c>
    </row>
    <row r="17" spans="1:17" x14ac:dyDescent="0.3">
      <c r="A17" t="s">
        <v>2</v>
      </c>
      <c r="B17">
        <v>160000</v>
      </c>
      <c r="C17">
        <v>664</v>
      </c>
      <c r="D17">
        <f t="shared" si="1"/>
        <v>4.15E-3</v>
      </c>
      <c r="E17">
        <v>758.2</v>
      </c>
      <c r="F17">
        <f t="shared" si="2"/>
        <v>4.7387499999999999E-3</v>
      </c>
      <c r="G17">
        <f t="shared" si="3"/>
        <v>1316.59076</v>
      </c>
      <c r="H17">
        <v>210654521.59999999</v>
      </c>
      <c r="J17" t="s">
        <v>3</v>
      </c>
      <c r="K17">
        <v>160000</v>
      </c>
      <c r="L17">
        <v>2662.6</v>
      </c>
      <c r="M17">
        <f t="shared" si="0"/>
        <v>1.664125E-2</v>
      </c>
      <c r="N17">
        <v>1962.8</v>
      </c>
      <c r="O17">
        <f t="shared" si="4"/>
        <v>1.2267499999999999E-2</v>
      </c>
      <c r="P17">
        <f t="shared" si="5"/>
        <v>442.49900000000002</v>
      </c>
      <c r="Q17">
        <v>70799840</v>
      </c>
    </row>
    <row r="18" spans="1:17" x14ac:dyDescent="0.3">
      <c r="A18" t="s">
        <v>2</v>
      </c>
      <c r="B18">
        <v>170000</v>
      </c>
      <c r="C18">
        <v>697.4</v>
      </c>
      <c r="D18">
        <f t="shared" si="1"/>
        <v>4.1023529411764702E-3</v>
      </c>
      <c r="E18">
        <v>799.8</v>
      </c>
      <c r="F18">
        <f t="shared" si="2"/>
        <v>4.7047058823529407E-3</v>
      </c>
      <c r="G18">
        <f t="shared" si="3"/>
        <v>1315.2309552941176</v>
      </c>
      <c r="H18">
        <v>223589262.40000001</v>
      </c>
      <c r="J18" t="s">
        <v>3</v>
      </c>
      <c r="K18">
        <v>170000</v>
      </c>
      <c r="L18">
        <v>2817.4</v>
      </c>
      <c r="M18">
        <f t="shared" si="0"/>
        <v>1.6572941176470589E-2</v>
      </c>
      <c r="N18">
        <v>2091.6</v>
      </c>
      <c r="O18">
        <f t="shared" si="4"/>
        <v>1.2303529411764706E-2</v>
      </c>
      <c r="P18">
        <f t="shared" si="5"/>
        <v>443.36112941176469</v>
      </c>
      <c r="Q18">
        <v>75371392</v>
      </c>
    </row>
    <row r="19" spans="1:17" x14ac:dyDescent="0.3">
      <c r="A19" t="s">
        <v>2</v>
      </c>
      <c r="B19">
        <v>180000</v>
      </c>
      <c r="C19">
        <v>742.2</v>
      </c>
      <c r="D19">
        <f t="shared" si="1"/>
        <v>4.1233333333333339E-3</v>
      </c>
      <c r="E19">
        <v>841.2</v>
      </c>
      <c r="F19">
        <f t="shared" si="2"/>
        <v>4.6733333333333332E-3</v>
      </c>
      <c r="G19">
        <f t="shared" si="3"/>
        <v>1313.3078044444444</v>
      </c>
      <c r="H19">
        <v>236395404.80000001</v>
      </c>
      <c r="J19" t="s">
        <v>3</v>
      </c>
      <c r="K19">
        <v>180000</v>
      </c>
      <c r="L19">
        <v>2993.4</v>
      </c>
      <c r="M19">
        <f t="shared" si="0"/>
        <v>1.6629999999999999E-2</v>
      </c>
      <c r="N19">
        <v>2192.4</v>
      </c>
      <c r="O19">
        <f t="shared" si="4"/>
        <v>1.218E-2</v>
      </c>
      <c r="P19">
        <f t="shared" si="5"/>
        <v>444.1303111111111</v>
      </c>
      <c r="Q19">
        <v>79943456</v>
      </c>
    </row>
    <row r="20" spans="1:17" x14ac:dyDescent="0.3">
      <c r="A20" t="s">
        <v>2</v>
      </c>
      <c r="B20">
        <v>190000</v>
      </c>
      <c r="C20">
        <v>768.8</v>
      </c>
      <c r="D20">
        <f t="shared" si="1"/>
        <v>4.0463157894736843E-3</v>
      </c>
      <c r="E20">
        <v>872.8</v>
      </c>
      <c r="F20">
        <f t="shared" si="2"/>
        <v>4.5936842105263158E-3</v>
      </c>
      <c r="G20">
        <f t="shared" si="3"/>
        <v>1312.3842526315789</v>
      </c>
      <c r="H20">
        <v>249353008</v>
      </c>
      <c r="J20" t="s">
        <v>3</v>
      </c>
      <c r="K20">
        <v>190000</v>
      </c>
      <c r="L20">
        <v>3147.8</v>
      </c>
      <c r="M20">
        <f t="shared" si="0"/>
        <v>1.6567368421052633E-2</v>
      </c>
      <c r="N20">
        <v>2328.4</v>
      </c>
      <c r="O20">
        <f t="shared" si="4"/>
        <v>1.2254736842105264E-2</v>
      </c>
      <c r="P20">
        <f t="shared" si="5"/>
        <v>444.81549473684208</v>
      </c>
      <c r="Q20">
        <v>84514944</v>
      </c>
    </row>
    <row r="21" spans="1:17" x14ac:dyDescent="0.3">
      <c r="A21" t="s">
        <v>2</v>
      </c>
      <c r="B21">
        <v>200000</v>
      </c>
      <c r="C21">
        <v>811.8</v>
      </c>
      <c r="D21">
        <f t="shared" si="1"/>
        <v>4.0590000000000001E-3</v>
      </c>
      <c r="E21">
        <v>921.6</v>
      </c>
      <c r="F21">
        <f t="shared" si="2"/>
        <v>4.6080000000000001E-3</v>
      </c>
      <c r="G21">
        <f t="shared" si="3"/>
        <v>1311.3797039999999</v>
      </c>
      <c r="H21">
        <v>262275940.80000001</v>
      </c>
      <c r="J21" t="s">
        <v>3</v>
      </c>
      <c r="K21">
        <v>200000</v>
      </c>
      <c r="L21">
        <v>3289</v>
      </c>
      <c r="M21">
        <f t="shared" si="0"/>
        <v>1.6445000000000001E-2</v>
      </c>
      <c r="N21">
        <v>2436.8000000000002</v>
      </c>
      <c r="O21">
        <f t="shared" si="4"/>
        <v>1.2184E-2</v>
      </c>
      <c r="P21">
        <f t="shared" si="5"/>
        <v>445.43248</v>
      </c>
      <c r="Q21">
        <v>89086496</v>
      </c>
    </row>
    <row r="23" spans="1:17" x14ac:dyDescent="0.3">
      <c r="D23">
        <f>AVERAGE(D2:D21)</f>
        <v>4.8260171139661873E-3</v>
      </c>
      <c r="F23">
        <f>AVERAGE(F2:F21)</f>
        <v>5.5521823903693489E-3</v>
      </c>
      <c r="G23">
        <f>AVERAGE(G2:G21)</f>
        <v>1313.8341684038548</v>
      </c>
      <c r="M23">
        <f>AVERAGE(M2:M21)</f>
        <v>1.6739064326862504E-2</v>
      </c>
      <c r="O23">
        <f>AVERAGE(O2:O21)</f>
        <v>1.2497979468759654E-2</v>
      </c>
      <c r="P23">
        <f>AVERAGE(P2:P21)</f>
        <v>439.21672423062927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4433-2119-4DB7-8089-0664DB704D78}">
  <dimension ref="A1:K21"/>
  <sheetViews>
    <sheetView workbookViewId="0">
      <selection sqref="A1:K2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5</v>
      </c>
      <c r="D1" t="s">
        <v>4</v>
      </c>
      <c r="E1" t="s">
        <v>2</v>
      </c>
      <c r="G1" t="s">
        <v>0</v>
      </c>
      <c r="H1" t="s">
        <v>1</v>
      </c>
      <c r="I1" t="s">
        <v>8</v>
      </c>
      <c r="J1" t="s">
        <v>7</v>
      </c>
      <c r="K1" t="s">
        <v>6</v>
      </c>
    </row>
    <row r="2" spans="1:11" x14ac:dyDescent="0.3">
      <c r="A2" t="s">
        <v>2</v>
      </c>
      <c r="B2">
        <v>10000</v>
      </c>
      <c r="C2">
        <v>60</v>
      </c>
      <c r="D2">
        <v>65</v>
      </c>
      <c r="E2">
        <v>10026256</v>
      </c>
      <c r="G2" t="s">
        <v>3</v>
      </c>
      <c r="H2">
        <v>10000</v>
      </c>
      <c r="I2">
        <v>160.19999999999999</v>
      </c>
      <c r="J2">
        <v>120.6</v>
      </c>
      <c r="K2">
        <v>4437104</v>
      </c>
    </row>
    <row r="3" spans="1:11" x14ac:dyDescent="0.3">
      <c r="A3" t="s">
        <v>2</v>
      </c>
      <c r="B3">
        <v>20000</v>
      </c>
      <c r="C3">
        <v>115</v>
      </c>
      <c r="D3">
        <v>133.6</v>
      </c>
      <c r="E3">
        <v>20114502</v>
      </c>
      <c r="G3" t="s">
        <v>3</v>
      </c>
      <c r="H3">
        <v>20000</v>
      </c>
      <c r="I3">
        <v>307.60000000000002</v>
      </c>
      <c r="J3">
        <v>273.8</v>
      </c>
      <c r="K3">
        <v>8766854.4000000004</v>
      </c>
    </row>
    <row r="4" spans="1:11" x14ac:dyDescent="0.3">
      <c r="A4" t="s">
        <v>2</v>
      </c>
      <c r="B4">
        <v>30000</v>
      </c>
      <c r="C4">
        <v>188</v>
      </c>
      <c r="D4">
        <v>209.4</v>
      </c>
      <c r="E4">
        <v>30202858</v>
      </c>
      <c r="G4" t="s">
        <v>3</v>
      </c>
      <c r="H4">
        <v>30000</v>
      </c>
      <c r="I4">
        <v>485.2</v>
      </c>
      <c r="J4">
        <v>388.4</v>
      </c>
      <c r="K4">
        <v>13087244.800000001</v>
      </c>
    </row>
    <row r="5" spans="1:11" x14ac:dyDescent="0.3">
      <c r="A5" t="s">
        <v>2</v>
      </c>
      <c r="B5">
        <v>40000</v>
      </c>
      <c r="C5">
        <v>222.8</v>
      </c>
      <c r="D5">
        <v>274.2</v>
      </c>
      <c r="E5">
        <v>40291112</v>
      </c>
      <c r="G5" t="s">
        <v>3</v>
      </c>
      <c r="H5">
        <v>40000</v>
      </c>
      <c r="I5">
        <v>667.8</v>
      </c>
      <c r="J5">
        <v>515.4</v>
      </c>
      <c r="K5">
        <v>17407155.199999999</v>
      </c>
    </row>
    <row r="6" spans="1:11" x14ac:dyDescent="0.3">
      <c r="A6" t="s">
        <v>2</v>
      </c>
      <c r="B6">
        <v>50000</v>
      </c>
      <c r="C6">
        <v>281.8</v>
      </c>
      <c r="D6">
        <v>324.39999999999998</v>
      </c>
      <c r="E6">
        <v>50379366</v>
      </c>
      <c r="G6" t="s">
        <v>3</v>
      </c>
      <c r="H6">
        <v>50000</v>
      </c>
      <c r="I6">
        <v>836.4</v>
      </c>
      <c r="J6">
        <v>634.20000000000005</v>
      </c>
      <c r="K6">
        <v>21727100.800000001</v>
      </c>
    </row>
    <row r="7" spans="1:11" x14ac:dyDescent="0.3">
      <c r="A7" t="s">
        <v>2</v>
      </c>
      <c r="B7">
        <v>60000</v>
      </c>
      <c r="C7">
        <v>318.2</v>
      </c>
      <c r="D7">
        <v>367.6</v>
      </c>
      <c r="E7">
        <v>60467714</v>
      </c>
      <c r="G7" t="s">
        <v>3</v>
      </c>
      <c r="H7">
        <v>60000</v>
      </c>
      <c r="I7">
        <v>1063.5999999999999</v>
      </c>
      <c r="J7">
        <v>754</v>
      </c>
      <c r="K7">
        <v>26047491.199999999</v>
      </c>
    </row>
    <row r="8" spans="1:11" x14ac:dyDescent="0.3">
      <c r="A8" t="s">
        <v>2</v>
      </c>
      <c r="B8">
        <v>70000</v>
      </c>
      <c r="C8">
        <v>358.8</v>
      </c>
      <c r="D8">
        <v>415.8</v>
      </c>
      <c r="E8">
        <v>70555968</v>
      </c>
      <c r="G8" t="s">
        <v>3</v>
      </c>
      <c r="H8">
        <v>70000</v>
      </c>
      <c r="I8">
        <v>1222.5999999999999</v>
      </c>
      <c r="J8">
        <v>883.4</v>
      </c>
      <c r="K8">
        <v>30367401.600000001</v>
      </c>
    </row>
    <row r="9" spans="1:11" x14ac:dyDescent="0.3">
      <c r="A9" t="s">
        <v>2</v>
      </c>
      <c r="B9">
        <v>80000</v>
      </c>
      <c r="C9">
        <v>386.4</v>
      </c>
      <c r="D9">
        <v>461.8</v>
      </c>
      <c r="E9">
        <v>80644222</v>
      </c>
      <c r="G9" t="s">
        <v>3</v>
      </c>
      <c r="H9">
        <v>80000</v>
      </c>
      <c r="I9">
        <v>1409.6</v>
      </c>
      <c r="J9">
        <v>978.4</v>
      </c>
      <c r="K9">
        <v>34687417.600000001</v>
      </c>
    </row>
    <row r="10" spans="1:11" x14ac:dyDescent="0.3">
      <c r="A10" t="s">
        <v>2</v>
      </c>
      <c r="B10">
        <v>90000</v>
      </c>
      <c r="C10">
        <v>426.8</v>
      </c>
      <c r="D10">
        <v>507.4</v>
      </c>
      <c r="E10">
        <v>90732570</v>
      </c>
      <c r="G10" t="s">
        <v>3</v>
      </c>
      <c r="H10">
        <v>90000</v>
      </c>
      <c r="I10">
        <v>1564.4</v>
      </c>
      <c r="J10">
        <v>1095.5999999999999</v>
      </c>
      <c r="K10">
        <v>39007843.200000003</v>
      </c>
    </row>
    <row r="11" spans="1:11" x14ac:dyDescent="0.3">
      <c r="A11" t="s">
        <v>2</v>
      </c>
      <c r="B11">
        <v>100000</v>
      </c>
      <c r="C11">
        <v>476.6</v>
      </c>
      <c r="D11">
        <v>557.20000000000005</v>
      </c>
      <c r="E11">
        <v>100820830</v>
      </c>
      <c r="G11" t="s">
        <v>3</v>
      </c>
      <c r="H11">
        <v>100000</v>
      </c>
      <c r="I11">
        <v>1725</v>
      </c>
      <c r="J11">
        <v>1219.2</v>
      </c>
      <c r="K11">
        <v>43327753.600000001</v>
      </c>
    </row>
    <row r="12" spans="1:11" x14ac:dyDescent="0.3">
      <c r="A12" t="s">
        <v>2</v>
      </c>
      <c r="B12">
        <v>110000</v>
      </c>
      <c r="C12">
        <v>502</v>
      </c>
      <c r="D12">
        <v>589</v>
      </c>
      <c r="E12">
        <v>110964917</v>
      </c>
      <c r="G12" t="s">
        <v>3</v>
      </c>
      <c r="H12">
        <v>110000</v>
      </c>
      <c r="I12">
        <v>1883.6</v>
      </c>
      <c r="J12">
        <v>1339.8</v>
      </c>
      <c r="K12">
        <v>47899481.600000001</v>
      </c>
    </row>
    <row r="13" spans="1:11" x14ac:dyDescent="0.3">
      <c r="A13" t="s">
        <v>2</v>
      </c>
      <c r="B13">
        <v>120000</v>
      </c>
      <c r="C13">
        <v>541.20000000000005</v>
      </c>
      <c r="D13">
        <v>620.79999999999995</v>
      </c>
      <c r="E13">
        <v>121109107</v>
      </c>
      <c r="G13" t="s">
        <v>3</v>
      </c>
      <c r="H13">
        <v>120000</v>
      </c>
      <c r="I13">
        <v>2040.8</v>
      </c>
      <c r="J13">
        <v>1464.4</v>
      </c>
      <c r="K13">
        <v>52471616</v>
      </c>
    </row>
    <row r="14" spans="1:11" x14ac:dyDescent="0.3">
      <c r="A14" t="s">
        <v>2</v>
      </c>
      <c r="B14">
        <v>130000</v>
      </c>
      <c r="C14">
        <v>586</v>
      </c>
      <c r="D14">
        <v>659.6</v>
      </c>
      <c r="E14">
        <v>131253186</v>
      </c>
      <c r="G14" t="s">
        <v>3</v>
      </c>
      <c r="H14">
        <v>130000</v>
      </c>
      <c r="I14">
        <v>2197.1999999999998</v>
      </c>
      <c r="J14">
        <v>1583.8</v>
      </c>
      <c r="K14">
        <v>57043376</v>
      </c>
    </row>
    <row r="15" spans="1:11" x14ac:dyDescent="0.3">
      <c r="A15" t="s">
        <v>2</v>
      </c>
      <c r="B15">
        <v>140000</v>
      </c>
      <c r="C15">
        <v>610.6</v>
      </c>
      <c r="D15">
        <v>685.4</v>
      </c>
      <c r="E15">
        <v>141397273</v>
      </c>
      <c r="G15" t="s">
        <v>3</v>
      </c>
      <c r="H15">
        <v>140000</v>
      </c>
      <c r="I15">
        <v>2344.6</v>
      </c>
      <c r="J15">
        <v>1709.8</v>
      </c>
      <c r="K15">
        <v>61615104</v>
      </c>
    </row>
    <row r="16" spans="1:11" x14ac:dyDescent="0.3">
      <c r="A16" t="s">
        <v>2</v>
      </c>
      <c r="B16">
        <v>150000</v>
      </c>
      <c r="C16">
        <v>645</v>
      </c>
      <c r="D16">
        <v>724.2</v>
      </c>
      <c r="E16">
        <v>151541463</v>
      </c>
      <c r="G16" t="s">
        <v>3</v>
      </c>
      <c r="H16">
        <v>150000</v>
      </c>
      <c r="I16">
        <v>2511.8000000000002</v>
      </c>
      <c r="J16">
        <v>1822.2</v>
      </c>
      <c r="K16">
        <v>66187238.399999999</v>
      </c>
    </row>
    <row r="17" spans="1:11" x14ac:dyDescent="0.3">
      <c r="A17" t="s">
        <v>2</v>
      </c>
      <c r="B17">
        <v>160000</v>
      </c>
      <c r="C17">
        <v>663.8</v>
      </c>
      <c r="D17">
        <v>756.4</v>
      </c>
      <c r="E17">
        <v>161685542</v>
      </c>
      <c r="G17" t="s">
        <v>3</v>
      </c>
      <c r="H17">
        <v>160000</v>
      </c>
      <c r="I17">
        <v>2672</v>
      </c>
      <c r="J17">
        <v>1944.6</v>
      </c>
      <c r="K17">
        <v>70758928</v>
      </c>
    </row>
    <row r="18" spans="1:11" x14ac:dyDescent="0.3">
      <c r="A18" t="s">
        <v>2</v>
      </c>
      <c r="B18">
        <v>170000</v>
      </c>
      <c r="C18">
        <v>696.4</v>
      </c>
      <c r="D18">
        <v>798.6</v>
      </c>
      <c r="E18">
        <v>171829629</v>
      </c>
      <c r="G18" t="s">
        <v>3</v>
      </c>
      <c r="H18">
        <v>170000</v>
      </c>
      <c r="I18">
        <v>2821.2</v>
      </c>
      <c r="J18">
        <v>2059.1999999999998</v>
      </c>
      <c r="K18">
        <v>75330726.400000006</v>
      </c>
    </row>
    <row r="19" spans="1:11" x14ac:dyDescent="0.3">
      <c r="A19" t="s">
        <v>2</v>
      </c>
      <c r="B19">
        <v>180000</v>
      </c>
      <c r="C19">
        <v>732.4</v>
      </c>
      <c r="D19">
        <v>838</v>
      </c>
      <c r="E19">
        <v>181973819</v>
      </c>
      <c r="G19" t="s">
        <v>3</v>
      </c>
      <c r="H19">
        <v>180000</v>
      </c>
      <c r="I19">
        <v>2982.6</v>
      </c>
      <c r="J19">
        <v>2187.4</v>
      </c>
      <c r="K19">
        <v>79902860.799999997</v>
      </c>
    </row>
    <row r="20" spans="1:11" x14ac:dyDescent="0.3">
      <c r="A20" t="s">
        <v>2</v>
      </c>
      <c r="B20">
        <v>190000</v>
      </c>
      <c r="C20">
        <v>764.6</v>
      </c>
      <c r="D20">
        <v>878.8</v>
      </c>
      <c r="E20">
        <v>192117906</v>
      </c>
      <c r="G20" t="s">
        <v>3</v>
      </c>
      <c r="H20">
        <v>190000</v>
      </c>
      <c r="I20">
        <v>3139.6</v>
      </c>
      <c r="J20">
        <v>2301.4</v>
      </c>
      <c r="K20">
        <v>84474620.799999997</v>
      </c>
    </row>
    <row r="21" spans="1:11" x14ac:dyDescent="0.3">
      <c r="A21" t="s">
        <v>2</v>
      </c>
      <c r="B21">
        <v>200000</v>
      </c>
      <c r="C21">
        <v>810.4</v>
      </c>
      <c r="D21">
        <v>921.8</v>
      </c>
      <c r="E21">
        <v>202261985</v>
      </c>
      <c r="G21" t="s">
        <v>3</v>
      </c>
      <c r="H21">
        <v>200000</v>
      </c>
      <c r="I21">
        <v>3303</v>
      </c>
      <c r="J21">
        <v>2428.4</v>
      </c>
      <c r="K21">
        <v>89046243.200000003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Chorng Herng</dc:creator>
  <cp:lastModifiedBy>Chee Chorng Herng</cp:lastModifiedBy>
  <dcterms:created xsi:type="dcterms:W3CDTF">2024-11-05T13:39:26Z</dcterms:created>
  <dcterms:modified xsi:type="dcterms:W3CDTF">2024-11-06T17:05:43Z</dcterms:modified>
</cp:coreProperties>
</file>