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\Downloads\"/>
    </mc:Choice>
  </mc:AlternateContent>
  <xr:revisionPtr revIDLastSave="0" documentId="8_{4D4E19FF-8387-49BF-9265-52A5A6E14DA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uput_Credit_Scoring" sheetId="1" r:id="rId1"/>
    <sheet name="Model_Probabilitie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3" i="1"/>
  <c r="F2" i="1"/>
  <c r="B3" i="2" s="1"/>
  <c r="C3" i="2" s="1"/>
  <c r="B8" i="2" l="1"/>
  <c r="C8" i="2" s="1"/>
  <c r="B11" i="2"/>
  <c r="C11" i="2" s="1"/>
  <c r="F11" i="2" s="1"/>
  <c r="B6" i="2"/>
  <c r="C6" i="2" s="1"/>
  <c r="D3" i="2"/>
  <c r="B5" i="2"/>
  <c r="C5" i="2" s="1"/>
  <c r="B7" i="2"/>
  <c r="C7" i="2" s="1"/>
  <c r="B9" i="2"/>
  <c r="C9" i="2" s="1"/>
  <c r="B12" i="2"/>
  <c r="C12" i="2" s="1"/>
  <c r="B4" i="2"/>
  <c r="C4" i="2" s="1"/>
  <c r="B10" i="2"/>
  <c r="C10" i="2" s="1"/>
  <c r="D11" i="2"/>
  <c r="D8" i="2" l="1"/>
  <c r="F8" i="2"/>
  <c r="F6" i="2"/>
  <c r="D6" i="2"/>
  <c r="D7" i="2"/>
  <c r="B13" i="2"/>
  <c r="F7" i="2"/>
  <c r="D10" i="2"/>
  <c r="J24" i="2" s="1"/>
  <c r="F10" i="2"/>
  <c r="D9" i="2"/>
  <c r="J20" i="2" s="1"/>
  <c r="F9" i="2"/>
  <c r="D4" i="2"/>
  <c r="F4" i="2"/>
  <c r="D12" i="2"/>
  <c r="F12" i="2"/>
  <c r="D5" i="2"/>
  <c r="F5" i="2"/>
  <c r="H3" i="2" l="1"/>
  <c r="H4" i="2" s="1"/>
  <c r="F3" i="2"/>
  <c r="G3" i="2" s="1"/>
  <c r="C13" i="2"/>
  <c r="G4" i="2" l="1"/>
  <c r="G5" i="2" s="1"/>
  <c r="L3" i="2"/>
  <c r="H5" i="2"/>
  <c r="L4" i="2" l="1"/>
  <c r="L5" i="2"/>
  <c r="G6" i="2"/>
  <c r="H6" i="2"/>
  <c r="H7" i="2" l="1"/>
  <c r="G7" i="2"/>
  <c r="L6" i="2"/>
  <c r="H8" i="2" l="1"/>
  <c r="L7" i="2"/>
  <c r="G8" i="2"/>
  <c r="G9" i="2" l="1"/>
  <c r="L8" i="2"/>
  <c r="H9" i="2"/>
  <c r="L9" i="2" l="1"/>
  <c r="G10" i="2"/>
  <c r="H10" i="2"/>
  <c r="H11" i="2" l="1"/>
  <c r="G11" i="2"/>
  <c r="L10" i="2"/>
  <c r="G12" i="2" l="1"/>
  <c r="L11" i="2"/>
  <c r="H12" i="2"/>
  <c r="J11" i="2" s="1"/>
  <c r="K11" i="2" l="1"/>
  <c r="L12" i="2"/>
  <c r="I12" i="2"/>
  <c r="I4" i="2"/>
  <c r="I3" i="2"/>
  <c r="I5" i="2"/>
  <c r="I6" i="2"/>
  <c r="I7" i="2"/>
  <c r="I8" i="2"/>
  <c r="I9" i="2"/>
  <c r="I10" i="2"/>
  <c r="J12" i="2"/>
  <c r="J3" i="2"/>
  <c r="K3" i="2" s="1"/>
  <c r="J4" i="2"/>
  <c r="J5" i="2"/>
  <c r="J6" i="2"/>
  <c r="J7" i="2"/>
  <c r="J8" i="2"/>
  <c r="J9" i="2"/>
  <c r="J10" i="2"/>
  <c r="I11" i="2"/>
  <c r="K9" i="2" l="1"/>
  <c r="K5" i="2"/>
  <c r="K8" i="2"/>
  <c r="K7" i="2"/>
  <c r="K10" i="2"/>
  <c r="K6" i="2"/>
  <c r="K12" i="2"/>
  <c r="K4" i="2"/>
</calcChain>
</file>

<file path=xl/sharedStrings.xml><?xml version="1.0" encoding="utf-8"?>
<sst xmlns="http://schemas.openxmlformats.org/spreadsheetml/2006/main" count="28" uniqueCount="26">
  <si>
    <t>Actual Outcome</t>
  </si>
  <si>
    <t>prob_0</t>
  </si>
  <si>
    <t>prob_1</t>
  </si>
  <si>
    <t>predicted_TARGET</t>
  </si>
  <si>
    <t>S No</t>
  </si>
  <si>
    <t>Decile</t>
  </si>
  <si>
    <t>Count of Decile</t>
  </si>
  <si>
    <t>Sum of Actual Outcome</t>
  </si>
  <si>
    <t>Grand Total</t>
  </si>
  <si>
    <t>MIN of Probability_Good</t>
  </si>
  <si>
    <t>Good</t>
  </si>
  <si>
    <t>Cumm. Good</t>
  </si>
  <si>
    <t>Cumm. Bad</t>
  </si>
  <si>
    <t>Cumm. Good %</t>
  </si>
  <si>
    <t>Cumm. Bad %</t>
  </si>
  <si>
    <t>Cumm. Bad Avoided %</t>
  </si>
  <si>
    <t>Profit to Business</t>
  </si>
  <si>
    <t>Sensitivity</t>
  </si>
  <si>
    <t>1-Specificity</t>
  </si>
  <si>
    <t>Specificity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</si>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</sst>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00B050"/>
        <bgColor rgb="FF00FF00"/>
      </patternFill>
    </fill>
    <fill>
      <patternFill patternType="solid">
        <fgColor rgb="FF0070C0"/>
        <bgColor rgb="FF00FF00"/>
      </patternFill>
    </fill>
    <fill>
      <patternFill patternType="solid">
        <fgColor theme="7" tint="-0.249977111117893"/>
        <bgColor rgb="FFFF9900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0" fontId="0" fillId="0" borderId="0" xfId="0" applyNumberFormat="1"/>
    <xf numFmtId="0" fontId="18" fillId="41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/>
    </xf>
    <xf numFmtId="0" fontId="18" fillId="42" borderId="11" xfId="0" applyFont="1" applyFill="1" applyBorder="1" applyAlignment="1">
      <alignment horizontal="center" vertical="center"/>
    </xf>
    <xf numFmtId="10" fontId="18" fillId="42" borderId="11" xfId="0" applyNumberFormat="1" applyFont="1" applyFill="1" applyBorder="1" applyAlignment="1">
      <alignment horizontal="center" vertical="center"/>
    </xf>
    <xf numFmtId="0" fontId="18" fillId="42" borderId="13" xfId="0" applyFont="1" applyFill="1" applyBorder="1" applyAlignment="1">
      <alignment horizontal="center" vertical="center"/>
    </xf>
    <xf numFmtId="0" fontId="0" fillId="41" borderId="14" xfId="0" applyFill="1" applyBorder="1" applyAlignment="1">
      <alignment horizontal="center"/>
    </xf>
    <xf numFmtId="0" fontId="0" fillId="41" borderId="0" xfId="0" applyFill="1" applyAlignment="1">
      <alignment horizontal="center"/>
    </xf>
    <xf numFmtId="10" fontId="0" fillId="41" borderId="1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5" borderId="0" xfId="0" applyFill="1" applyAlignment="1">
      <alignment horizontal="center"/>
    </xf>
    <xf numFmtId="10" fontId="0" fillId="35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10" fontId="0" fillId="34" borderId="0" xfId="0" applyNumberFormat="1" applyFill="1" applyAlignment="1">
      <alignment horizontal="center"/>
    </xf>
    <xf numFmtId="0" fontId="18" fillId="40" borderId="19" xfId="0" applyFont="1" applyFill="1" applyBorder="1" applyAlignment="1">
      <alignment horizontal="center"/>
    </xf>
    <xf numFmtId="0" fontId="18" fillId="40" borderId="22" xfId="0" applyFont="1" applyFill="1" applyBorder="1" applyAlignment="1">
      <alignment horizontal="center"/>
    </xf>
    <xf numFmtId="10" fontId="18" fillId="36" borderId="19" xfId="0" applyNumberFormat="1" applyFont="1" applyFill="1" applyBorder="1" applyAlignment="1">
      <alignment horizontal="center"/>
    </xf>
    <xf numFmtId="0" fontId="19" fillId="36" borderId="22" xfId="0" applyFont="1" applyFill="1" applyBorder="1"/>
    <xf numFmtId="10" fontId="18" fillId="33" borderId="19" xfId="0" applyNumberFormat="1" applyFont="1" applyFill="1" applyBorder="1" applyAlignment="1">
      <alignment horizontal="center"/>
    </xf>
    <xf numFmtId="0" fontId="19" fillId="33" borderId="22" xfId="0" applyFont="1" applyFill="1" applyBorder="1"/>
    <xf numFmtId="0" fontId="0" fillId="42" borderId="0" xfId="0" applyFont="1" applyFill="1" applyAlignment="1">
      <alignment horizontal="center"/>
    </xf>
    <xf numFmtId="0" fontId="18" fillId="41" borderId="13" xfId="0" applyFont="1" applyFill="1" applyBorder="1" applyAlignment="1">
      <alignment horizontal="center" vertical="center"/>
    </xf>
    <xf numFmtId="0" fontId="0" fillId="43" borderId="14" xfId="0" applyFill="1" applyBorder="1" applyAlignment="1">
      <alignment horizontal="center"/>
    </xf>
    <xf numFmtId="0" fontId="0" fillId="43" borderId="0" xfId="0" applyFill="1" applyAlignment="1">
      <alignment horizontal="center"/>
    </xf>
    <xf numFmtId="10" fontId="0" fillId="43" borderId="12" xfId="0" applyNumberFormat="1" applyFill="1" applyBorder="1" applyAlignment="1">
      <alignment horizontal="center"/>
    </xf>
    <xf numFmtId="0" fontId="18" fillId="0" borderId="18" xfId="0" applyFont="1" applyBorder="1" applyAlignment="1">
      <alignment horizontal="center" vertical="top" wrapText="1"/>
    </xf>
    <xf numFmtId="0" fontId="18" fillId="0" borderId="0" xfId="0" applyFont="1" applyBorder="1" applyAlignment="1">
      <alignment horizontal="center" vertical="top" wrapText="1"/>
    </xf>
    <xf numFmtId="0" fontId="18" fillId="0" borderId="20" xfId="0" applyFont="1" applyBorder="1" applyAlignment="1">
      <alignment horizontal="center" vertical="top" wrapText="1"/>
    </xf>
    <xf numFmtId="0" fontId="18" fillId="0" borderId="21" xfId="0" applyFont="1" applyBorder="1" applyAlignment="1">
      <alignment horizontal="center" vertical="top" wrapText="1"/>
    </xf>
    <xf numFmtId="0" fontId="18" fillId="38" borderId="15" xfId="0" applyFont="1" applyFill="1" applyBorder="1" applyAlignment="1">
      <alignment horizontal="center"/>
    </xf>
    <xf numFmtId="0" fontId="18" fillId="38" borderId="16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18" fillId="37" borderId="15" xfId="0" applyFont="1" applyFill="1" applyBorder="1" applyAlignment="1">
      <alignment horizontal="center"/>
    </xf>
    <xf numFmtId="0" fontId="18" fillId="37" borderId="16" xfId="0" applyFont="1" applyFill="1" applyBorder="1" applyAlignment="1">
      <alignment horizontal="center"/>
    </xf>
    <xf numFmtId="0" fontId="18" fillId="37" borderId="17" xfId="0" applyFont="1" applyFill="1" applyBorder="1" applyAlignment="1">
      <alignment horizontal="center"/>
    </xf>
    <xf numFmtId="0" fontId="18" fillId="39" borderId="15" xfId="0" applyFont="1" applyFill="1" applyBorder="1" applyAlignment="1">
      <alignment horizontal="center"/>
    </xf>
    <xf numFmtId="0" fontId="18" fillId="39" borderId="16" xfId="0" applyFont="1" applyFill="1" applyBorder="1" applyAlignment="1">
      <alignment horizontal="center"/>
    </xf>
    <xf numFmtId="0" fontId="18" fillId="39" borderId="17" xfId="0" applyFont="1" applyFill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ROC</a:t>
            </a:r>
            <a:r>
              <a:rPr lang="en-CA" baseline="0"/>
              <a:t> Curve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Model_Probabilities!$J$3:$J$12</c:f>
              <c:numCache>
                <c:formatCode>0.00%</c:formatCode>
                <c:ptCount val="10"/>
                <c:pt idx="0">
                  <c:v>2.9411764705882353E-2</c:v>
                </c:pt>
                <c:pt idx="1">
                  <c:v>3.9215686274509803E-2</c:v>
                </c:pt>
                <c:pt idx="2">
                  <c:v>7.8431372549019607E-2</c:v>
                </c:pt>
                <c:pt idx="3">
                  <c:v>0.13725490196078433</c:v>
                </c:pt>
                <c:pt idx="4">
                  <c:v>0.19607843137254902</c:v>
                </c:pt>
                <c:pt idx="5">
                  <c:v>0.26470588235294118</c:v>
                </c:pt>
                <c:pt idx="6">
                  <c:v>0.33333333333333331</c:v>
                </c:pt>
                <c:pt idx="7">
                  <c:v>0.47058823529411764</c:v>
                </c:pt>
                <c:pt idx="8">
                  <c:v>0.69607843137254899</c:v>
                </c:pt>
                <c:pt idx="9">
                  <c:v>1</c:v>
                </c:pt>
              </c:numCache>
            </c:numRef>
          </c:xVal>
          <c:yVal>
            <c:numRef>
              <c:f>Model_Probabilities!$I$3:$I$12</c:f>
              <c:numCache>
                <c:formatCode>0.00%</c:formatCode>
                <c:ptCount val="10"/>
                <c:pt idx="0">
                  <c:v>0.1144578313253012</c:v>
                </c:pt>
                <c:pt idx="1">
                  <c:v>0.23293172690763053</c:v>
                </c:pt>
                <c:pt idx="2">
                  <c:v>0.34538152610441769</c:v>
                </c:pt>
                <c:pt idx="3">
                  <c:v>0.45381526104417669</c:v>
                </c:pt>
                <c:pt idx="4">
                  <c:v>0.56224899598393574</c:v>
                </c:pt>
                <c:pt idx="5">
                  <c:v>0.66867469879518071</c:v>
                </c:pt>
                <c:pt idx="6">
                  <c:v>0.77510040160642568</c:v>
                </c:pt>
                <c:pt idx="7">
                  <c:v>0.86746987951807231</c:v>
                </c:pt>
                <c:pt idx="8">
                  <c:v>0.94176706827309242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8-4DFC-A191-0678267B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90224"/>
        <c:axId val="502998752"/>
      </c:scatterChart>
      <c:valAx>
        <c:axId val="502990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</a:t>
                </a:r>
                <a:r>
                  <a:rPr lang="en-CA" baseline="0"/>
                  <a:t> - Specificity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98752"/>
        <c:crosses val="autoZero"/>
        <c:crossBetween val="midCat"/>
      </c:valAx>
      <c:valAx>
        <c:axId val="502998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902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14</xdr:row>
      <xdr:rowOff>7620</xdr:rowOff>
    </xdr:from>
    <xdr:to>
      <xdr:col>3</xdr:col>
      <xdr:colOff>1104900</xdr:colOff>
      <xdr:row>27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F500D-7E8F-C350-4519-E8127D1C7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"/>
  <sheetViews>
    <sheetView workbookViewId="0">
      <selection activeCell="E602" sqref="E602"/>
    </sheetView>
  </sheetViews>
  <sheetFormatPr defaultRowHeight="14.4" x14ac:dyDescent="0.3"/>
  <cols>
    <col min="2" max="2" width="14.21875" bestFit="1" customWidth="1"/>
    <col min="3" max="4" width="12" bestFit="1" customWidth="1"/>
    <col min="5" max="5" width="16.21875" bestFit="1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3">
      <c r="A2">
        <v>272</v>
      </c>
      <c r="B2">
        <v>0</v>
      </c>
      <c r="C2" s="1">
        <v>0.99321465328690195</v>
      </c>
      <c r="D2" s="1">
        <v>6.7853467130970999E-3</v>
      </c>
      <c r="E2">
        <v>0</v>
      </c>
      <c r="F2">
        <f>INT((ROWS($A$2:A2) - 1) * 10 / ROWS($A$2:$A$601))+1</f>
        <v>1</v>
      </c>
    </row>
    <row r="3" spans="1:6" x14ac:dyDescent="0.3">
      <c r="A3">
        <v>115</v>
      </c>
      <c r="B3">
        <v>0</v>
      </c>
      <c r="C3" s="1">
        <v>0.99146805892350298</v>
      </c>
      <c r="D3" s="1">
        <v>8.5319410764966106E-3</v>
      </c>
      <c r="E3">
        <v>0</v>
      </c>
      <c r="F3">
        <f>INT((ROWS($A$2:A3) - 1) * 10 / ROWS($A$2:$A$601))+1</f>
        <v>1</v>
      </c>
    </row>
    <row r="4" spans="1:6" x14ac:dyDescent="0.3">
      <c r="A4">
        <v>143</v>
      </c>
      <c r="B4">
        <v>0</v>
      </c>
      <c r="C4" s="1">
        <v>0.99023493076409097</v>
      </c>
      <c r="D4" s="1">
        <v>9.7650692359086307E-3</v>
      </c>
      <c r="E4">
        <v>0</v>
      </c>
      <c r="F4">
        <f>INT((ROWS($A$2:A4) - 1) * 10 / ROWS($A$2:$A$601))+1</f>
        <v>1</v>
      </c>
    </row>
    <row r="5" spans="1:6" x14ac:dyDescent="0.3">
      <c r="A5">
        <v>92</v>
      </c>
      <c r="B5">
        <v>0</v>
      </c>
      <c r="C5" s="1">
        <v>0.98945228282353404</v>
      </c>
      <c r="D5" s="1">
        <v>1.0547717176465399E-2</v>
      </c>
      <c r="E5">
        <v>0</v>
      </c>
      <c r="F5">
        <f>INT((ROWS($A$2:A5) - 1) * 10 / ROWS($A$2:$A$601))+1</f>
        <v>1</v>
      </c>
    </row>
    <row r="6" spans="1:6" x14ac:dyDescent="0.3">
      <c r="A6">
        <v>120</v>
      </c>
      <c r="B6">
        <v>0</v>
      </c>
      <c r="C6" s="1">
        <v>0.98915099116955096</v>
      </c>
      <c r="D6" s="1">
        <v>1.08490088304485E-2</v>
      </c>
      <c r="E6">
        <v>0</v>
      </c>
      <c r="F6">
        <f>INT((ROWS($A$2:A6) - 1) * 10 / ROWS($A$2:$A$601))+1</f>
        <v>1</v>
      </c>
    </row>
    <row r="7" spans="1:6" x14ac:dyDescent="0.3">
      <c r="A7">
        <v>393</v>
      </c>
      <c r="B7">
        <v>1</v>
      </c>
      <c r="C7" s="1">
        <v>0.98760471860987997</v>
      </c>
      <c r="D7" s="1">
        <v>1.23952813901198E-2</v>
      </c>
      <c r="E7">
        <v>0</v>
      </c>
      <c r="F7">
        <f>INT((ROWS($A$2:A7) - 1) * 10 / ROWS($A$2:$A$601))+1</f>
        <v>1</v>
      </c>
    </row>
    <row r="8" spans="1:6" x14ac:dyDescent="0.3">
      <c r="A8">
        <v>232</v>
      </c>
      <c r="B8">
        <v>0</v>
      </c>
      <c r="C8" s="1">
        <v>0.98647313568065997</v>
      </c>
      <c r="D8" s="1">
        <v>1.35268643193394E-2</v>
      </c>
      <c r="E8">
        <v>0</v>
      </c>
      <c r="F8">
        <f>INT((ROWS($A$2:A8) - 1) * 10 / ROWS($A$2:$A$601))+1</f>
        <v>1</v>
      </c>
    </row>
    <row r="9" spans="1:6" x14ac:dyDescent="0.3">
      <c r="A9">
        <v>186</v>
      </c>
      <c r="B9">
        <v>0</v>
      </c>
      <c r="C9" s="1">
        <v>0.986073259945486</v>
      </c>
      <c r="D9" s="1">
        <v>1.3926740054513999E-2</v>
      </c>
      <c r="E9">
        <v>0</v>
      </c>
      <c r="F9">
        <f>INT((ROWS($A$2:A9) - 1) * 10 / ROWS($A$2:$A$601))+1</f>
        <v>1</v>
      </c>
    </row>
    <row r="10" spans="1:6" x14ac:dyDescent="0.3">
      <c r="A10">
        <v>161</v>
      </c>
      <c r="B10">
        <v>0</v>
      </c>
      <c r="C10" s="1">
        <v>0.985735261063583</v>
      </c>
      <c r="D10" s="1">
        <v>1.4264738936416801E-2</v>
      </c>
      <c r="E10">
        <v>0</v>
      </c>
      <c r="F10">
        <f>INT((ROWS($A$2:A10) - 1) * 10 / ROWS($A$2:$A$601))+1</f>
        <v>1</v>
      </c>
    </row>
    <row r="11" spans="1:6" x14ac:dyDescent="0.3">
      <c r="A11">
        <v>53</v>
      </c>
      <c r="B11">
        <v>0</v>
      </c>
      <c r="C11" s="1">
        <v>0.98543036624184499</v>
      </c>
      <c r="D11" s="1">
        <v>1.4569633758154499E-2</v>
      </c>
      <c r="E11">
        <v>0</v>
      </c>
      <c r="F11">
        <f>INT((ROWS($A$2:A11) - 1) * 10 / ROWS($A$2:$A$601))+1</f>
        <v>1</v>
      </c>
    </row>
    <row r="12" spans="1:6" x14ac:dyDescent="0.3">
      <c r="A12">
        <v>224</v>
      </c>
      <c r="B12">
        <v>0</v>
      </c>
      <c r="C12" s="1">
        <v>0.98538542920421301</v>
      </c>
      <c r="D12" s="1">
        <v>1.46145707957868E-2</v>
      </c>
      <c r="E12">
        <v>0</v>
      </c>
      <c r="F12">
        <f>INT((ROWS($A$2:A12) - 1) * 10 / ROWS($A$2:$A$601))+1</f>
        <v>1</v>
      </c>
    </row>
    <row r="13" spans="1:6" x14ac:dyDescent="0.3">
      <c r="A13">
        <v>145</v>
      </c>
      <c r="B13">
        <v>0</v>
      </c>
      <c r="C13" s="1">
        <v>0.98520739322059303</v>
      </c>
      <c r="D13" s="1">
        <v>1.47926067794061E-2</v>
      </c>
      <c r="E13">
        <v>0</v>
      </c>
      <c r="F13">
        <f>INT((ROWS($A$2:A13) - 1) * 10 / ROWS($A$2:$A$601))+1</f>
        <v>1</v>
      </c>
    </row>
    <row r="14" spans="1:6" x14ac:dyDescent="0.3">
      <c r="A14">
        <v>151</v>
      </c>
      <c r="B14">
        <v>0</v>
      </c>
      <c r="C14" s="1">
        <v>0.98496104623429304</v>
      </c>
      <c r="D14" s="1">
        <v>1.50389537657069E-2</v>
      </c>
      <c r="E14">
        <v>0</v>
      </c>
      <c r="F14">
        <f>INT((ROWS($A$2:A14) - 1) * 10 / ROWS($A$2:$A$601))+1</f>
        <v>1</v>
      </c>
    </row>
    <row r="15" spans="1:6" x14ac:dyDescent="0.3">
      <c r="A15">
        <v>164</v>
      </c>
      <c r="B15">
        <v>0</v>
      </c>
      <c r="C15" s="1">
        <v>0.98428031046203701</v>
      </c>
      <c r="D15" s="1">
        <v>1.5719689537962499E-2</v>
      </c>
      <c r="E15">
        <v>0</v>
      </c>
      <c r="F15">
        <f>INT((ROWS($A$2:A15) - 1) * 10 / ROWS($A$2:$A$601))+1</f>
        <v>1</v>
      </c>
    </row>
    <row r="16" spans="1:6" x14ac:dyDescent="0.3">
      <c r="A16">
        <v>503</v>
      </c>
      <c r="B16">
        <v>0</v>
      </c>
      <c r="C16" s="1">
        <v>0.98423136128085298</v>
      </c>
      <c r="D16" s="1">
        <v>1.5768638719146699E-2</v>
      </c>
      <c r="E16">
        <v>0</v>
      </c>
      <c r="F16">
        <f>INT((ROWS($A$2:A16) - 1) * 10 / ROWS($A$2:$A$601))+1</f>
        <v>1</v>
      </c>
    </row>
    <row r="17" spans="1:6" x14ac:dyDescent="0.3">
      <c r="A17">
        <v>467</v>
      </c>
      <c r="B17">
        <v>0</v>
      </c>
      <c r="C17" s="1">
        <v>0.98412328656303905</v>
      </c>
      <c r="D17" s="1">
        <v>1.5876713436960701E-2</v>
      </c>
      <c r="E17">
        <v>0</v>
      </c>
      <c r="F17">
        <f>INT((ROWS($A$2:A17) - 1) * 10 / ROWS($A$2:$A$601))+1</f>
        <v>1</v>
      </c>
    </row>
    <row r="18" spans="1:6" x14ac:dyDescent="0.3">
      <c r="A18">
        <v>263</v>
      </c>
      <c r="B18">
        <v>0</v>
      </c>
      <c r="C18" s="1">
        <v>0.98335965092925204</v>
      </c>
      <c r="D18" s="1">
        <v>1.66403490707475E-2</v>
      </c>
      <c r="E18">
        <v>0</v>
      </c>
      <c r="F18">
        <f>INT((ROWS($A$2:A18) - 1) * 10 / ROWS($A$2:$A$601))+1</f>
        <v>1</v>
      </c>
    </row>
    <row r="19" spans="1:6" x14ac:dyDescent="0.3">
      <c r="A19">
        <v>66</v>
      </c>
      <c r="B19">
        <v>0</v>
      </c>
      <c r="C19" s="1">
        <v>0.98299839571280501</v>
      </c>
      <c r="D19" s="1">
        <v>1.7001604287194699E-2</v>
      </c>
      <c r="E19">
        <v>0</v>
      </c>
      <c r="F19">
        <f>INT((ROWS($A$2:A19) - 1) * 10 / ROWS($A$2:$A$601))+1</f>
        <v>1</v>
      </c>
    </row>
    <row r="20" spans="1:6" x14ac:dyDescent="0.3">
      <c r="A20">
        <v>380</v>
      </c>
      <c r="B20">
        <v>0</v>
      </c>
      <c r="C20" s="1">
        <v>0.98122154046171195</v>
      </c>
      <c r="D20" s="1">
        <v>1.8778459538287402E-2</v>
      </c>
      <c r="E20">
        <v>0</v>
      </c>
      <c r="F20">
        <f>INT((ROWS($A$2:A20) - 1) * 10 / ROWS($A$2:$A$601))+1</f>
        <v>1</v>
      </c>
    </row>
    <row r="21" spans="1:6" x14ac:dyDescent="0.3">
      <c r="A21">
        <v>534</v>
      </c>
      <c r="B21">
        <v>0</v>
      </c>
      <c r="C21" s="1">
        <v>0.98098119535255301</v>
      </c>
      <c r="D21" s="1">
        <v>1.90188046474466E-2</v>
      </c>
      <c r="E21">
        <v>0</v>
      </c>
      <c r="F21">
        <f>INT((ROWS($A$2:A21) - 1) * 10 / ROWS($A$2:$A$601))+1</f>
        <v>1</v>
      </c>
    </row>
    <row r="22" spans="1:6" x14ac:dyDescent="0.3">
      <c r="A22">
        <v>595</v>
      </c>
      <c r="B22">
        <v>0</v>
      </c>
      <c r="C22" s="1">
        <v>0.98065911477146805</v>
      </c>
      <c r="D22" s="1">
        <v>1.93408852285312E-2</v>
      </c>
      <c r="E22">
        <v>0</v>
      </c>
      <c r="F22">
        <f>INT((ROWS($A$2:A22) - 1) * 10 / ROWS($A$2:$A$601))+1</f>
        <v>1</v>
      </c>
    </row>
    <row r="23" spans="1:6" x14ac:dyDescent="0.3">
      <c r="A23">
        <v>509</v>
      </c>
      <c r="B23">
        <v>0</v>
      </c>
      <c r="C23" s="1">
        <v>0.98031238261814302</v>
      </c>
      <c r="D23" s="1">
        <v>1.9687617381856801E-2</v>
      </c>
      <c r="E23">
        <v>0</v>
      </c>
      <c r="F23">
        <f>INT((ROWS($A$2:A23) - 1) * 10 / ROWS($A$2:$A$601))+1</f>
        <v>1</v>
      </c>
    </row>
    <row r="24" spans="1:6" x14ac:dyDescent="0.3">
      <c r="A24">
        <v>131</v>
      </c>
      <c r="B24">
        <v>0</v>
      </c>
      <c r="C24" s="1">
        <v>0.97942434926342303</v>
      </c>
      <c r="D24" s="1">
        <v>2.05756507365768E-2</v>
      </c>
      <c r="E24">
        <v>0</v>
      </c>
      <c r="F24">
        <f>INT((ROWS($A$2:A24) - 1) * 10 / ROWS($A$2:$A$601))+1</f>
        <v>1</v>
      </c>
    </row>
    <row r="25" spans="1:6" x14ac:dyDescent="0.3">
      <c r="A25">
        <v>413</v>
      </c>
      <c r="B25">
        <v>0</v>
      </c>
      <c r="C25" s="1">
        <v>0.97931880072926702</v>
      </c>
      <c r="D25" s="1">
        <v>2.06811992707326E-2</v>
      </c>
      <c r="E25">
        <v>0</v>
      </c>
      <c r="F25">
        <f>INT((ROWS($A$2:A25) - 1) * 10 / ROWS($A$2:$A$601))+1</f>
        <v>1</v>
      </c>
    </row>
    <row r="26" spans="1:6" x14ac:dyDescent="0.3">
      <c r="A26">
        <v>299</v>
      </c>
      <c r="B26">
        <v>0</v>
      </c>
      <c r="C26" s="1">
        <v>0.97922636624222703</v>
      </c>
      <c r="D26" s="1">
        <v>2.0773633757772698E-2</v>
      </c>
      <c r="E26">
        <v>0</v>
      </c>
      <c r="F26">
        <f>INT((ROWS($A$2:A26) - 1) * 10 / ROWS($A$2:$A$601))+1</f>
        <v>1</v>
      </c>
    </row>
    <row r="27" spans="1:6" x14ac:dyDescent="0.3">
      <c r="A27">
        <v>179</v>
      </c>
      <c r="B27">
        <v>0</v>
      </c>
      <c r="C27" s="1">
        <v>0.97921507234734595</v>
      </c>
      <c r="D27" s="1">
        <v>2.0784927652653599E-2</v>
      </c>
      <c r="E27">
        <v>0</v>
      </c>
      <c r="F27">
        <f>INT((ROWS($A$2:A27) - 1) * 10 / ROWS($A$2:$A$601))+1</f>
        <v>1</v>
      </c>
    </row>
    <row r="28" spans="1:6" x14ac:dyDescent="0.3">
      <c r="A28">
        <v>184</v>
      </c>
      <c r="B28">
        <v>0</v>
      </c>
      <c r="C28" s="1">
        <v>0.97892390494363801</v>
      </c>
      <c r="D28" s="1">
        <v>2.1076095056361099E-2</v>
      </c>
      <c r="E28">
        <v>0</v>
      </c>
      <c r="F28">
        <f>INT((ROWS($A$2:A28) - 1) * 10 / ROWS($A$2:$A$601))+1</f>
        <v>1</v>
      </c>
    </row>
    <row r="29" spans="1:6" x14ac:dyDescent="0.3">
      <c r="A29">
        <v>449</v>
      </c>
      <c r="B29">
        <v>0</v>
      </c>
      <c r="C29" s="1">
        <v>0.97882762619707597</v>
      </c>
      <c r="D29" s="1">
        <v>2.1172373802923299E-2</v>
      </c>
      <c r="E29">
        <v>0</v>
      </c>
      <c r="F29">
        <f>INT((ROWS($A$2:A29) - 1) * 10 / ROWS($A$2:$A$601))+1</f>
        <v>1</v>
      </c>
    </row>
    <row r="30" spans="1:6" x14ac:dyDescent="0.3">
      <c r="A30">
        <v>22</v>
      </c>
      <c r="B30">
        <v>0</v>
      </c>
      <c r="C30" s="1">
        <v>0.978300686292084</v>
      </c>
      <c r="D30" s="1">
        <v>2.16993137079157E-2</v>
      </c>
      <c r="E30">
        <v>0</v>
      </c>
      <c r="F30">
        <f>INT((ROWS($A$2:A30) - 1) * 10 / ROWS($A$2:$A$601))+1</f>
        <v>1</v>
      </c>
    </row>
    <row r="31" spans="1:6" x14ac:dyDescent="0.3">
      <c r="A31">
        <v>334</v>
      </c>
      <c r="B31">
        <v>0</v>
      </c>
      <c r="C31" s="1">
        <v>0.97798449255297104</v>
      </c>
      <c r="D31" s="1">
        <v>2.2015507447028501E-2</v>
      </c>
      <c r="E31">
        <v>0</v>
      </c>
      <c r="F31">
        <f>INT((ROWS($A$2:A31) - 1) * 10 / ROWS($A$2:$A$601))+1</f>
        <v>1</v>
      </c>
    </row>
    <row r="32" spans="1:6" x14ac:dyDescent="0.3">
      <c r="A32">
        <v>541</v>
      </c>
      <c r="B32">
        <v>0</v>
      </c>
      <c r="C32" s="1">
        <v>0.97790850588737999</v>
      </c>
      <c r="D32" s="1">
        <v>2.20914941126194E-2</v>
      </c>
      <c r="E32">
        <v>0</v>
      </c>
      <c r="F32">
        <f>INT((ROWS($A$2:A32) - 1) * 10 / ROWS($A$2:$A$601))+1</f>
        <v>1</v>
      </c>
    </row>
    <row r="33" spans="1:6" x14ac:dyDescent="0.3">
      <c r="A33">
        <v>422</v>
      </c>
      <c r="B33">
        <v>0</v>
      </c>
      <c r="C33" s="1">
        <v>0.97790529241261004</v>
      </c>
      <c r="D33" s="1">
        <v>2.2094707587389399E-2</v>
      </c>
      <c r="E33">
        <v>0</v>
      </c>
      <c r="F33">
        <f>INT((ROWS($A$2:A33) - 1) * 10 / ROWS($A$2:$A$601))+1</f>
        <v>1</v>
      </c>
    </row>
    <row r="34" spans="1:6" x14ac:dyDescent="0.3">
      <c r="A34">
        <v>568</v>
      </c>
      <c r="B34">
        <v>0</v>
      </c>
      <c r="C34" s="1">
        <v>0.97767140333159597</v>
      </c>
      <c r="D34" s="1">
        <v>2.23285966684032E-2</v>
      </c>
      <c r="E34">
        <v>0</v>
      </c>
      <c r="F34">
        <f>INT((ROWS($A$2:A34) - 1) * 10 / ROWS($A$2:$A$601))+1</f>
        <v>1</v>
      </c>
    </row>
    <row r="35" spans="1:6" x14ac:dyDescent="0.3">
      <c r="A35">
        <v>574</v>
      </c>
      <c r="B35">
        <v>1</v>
      </c>
      <c r="C35" s="1">
        <v>0.97726813716399497</v>
      </c>
      <c r="D35" s="1">
        <v>2.2731862836004101E-2</v>
      </c>
      <c r="E35">
        <v>0</v>
      </c>
      <c r="F35">
        <f>INT((ROWS($A$2:A35) - 1) * 10 / ROWS($A$2:$A$601))+1</f>
        <v>1</v>
      </c>
    </row>
    <row r="36" spans="1:6" x14ac:dyDescent="0.3">
      <c r="A36">
        <v>344</v>
      </c>
      <c r="B36">
        <v>0</v>
      </c>
      <c r="C36" s="1">
        <v>0.97701668299842803</v>
      </c>
      <c r="D36" s="1">
        <v>2.2983317001571201E-2</v>
      </c>
      <c r="E36">
        <v>0</v>
      </c>
      <c r="F36">
        <f>INT((ROWS($A$2:A36) - 1) * 10 / ROWS($A$2:$A$601))+1</f>
        <v>1</v>
      </c>
    </row>
    <row r="37" spans="1:6" x14ac:dyDescent="0.3">
      <c r="A37">
        <v>371</v>
      </c>
      <c r="B37">
        <v>0</v>
      </c>
      <c r="C37" s="1">
        <v>0.97675604804493599</v>
      </c>
      <c r="D37" s="1">
        <v>2.3243951955063898E-2</v>
      </c>
      <c r="E37">
        <v>0</v>
      </c>
      <c r="F37">
        <f>INT((ROWS($A$2:A37) - 1) * 10 / ROWS($A$2:$A$601))+1</f>
        <v>1</v>
      </c>
    </row>
    <row r="38" spans="1:6" x14ac:dyDescent="0.3">
      <c r="A38">
        <v>196</v>
      </c>
      <c r="B38">
        <v>0</v>
      </c>
      <c r="C38" s="1">
        <v>0.97669545251883205</v>
      </c>
      <c r="D38" s="1">
        <v>2.3304547481167202E-2</v>
      </c>
      <c r="E38">
        <v>0</v>
      </c>
      <c r="F38">
        <f>INT((ROWS($A$2:A38) - 1) * 10 / ROWS($A$2:$A$601))+1</f>
        <v>1</v>
      </c>
    </row>
    <row r="39" spans="1:6" x14ac:dyDescent="0.3">
      <c r="A39">
        <v>292</v>
      </c>
      <c r="B39">
        <v>0</v>
      </c>
      <c r="C39" s="1">
        <v>0.976471213486655</v>
      </c>
      <c r="D39" s="1">
        <v>2.3528786513344099E-2</v>
      </c>
      <c r="E39">
        <v>0</v>
      </c>
      <c r="F39">
        <f>INT((ROWS($A$2:A39) - 1) * 10 / ROWS($A$2:$A$601))+1</f>
        <v>1</v>
      </c>
    </row>
    <row r="40" spans="1:6" x14ac:dyDescent="0.3">
      <c r="A40">
        <v>237</v>
      </c>
      <c r="B40">
        <v>0</v>
      </c>
      <c r="C40" s="1">
        <v>0.97635578633951303</v>
      </c>
      <c r="D40" s="1">
        <v>2.3644213660486201E-2</v>
      </c>
      <c r="E40">
        <v>0</v>
      </c>
      <c r="F40">
        <f>INT((ROWS($A$2:A40) - 1) * 10 / ROWS($A$2:$A$601))+1</f>
        <v>1</v>
      </c>
    </row>
    <row r="41" spans="1:6" x14ac:dyDescent="0.3">
      <c r="A41">
        <v>382</v>
      </c>
      <c r="B41">
        <v>0</v>
      </c>
      <c r="C41" s="1">
        <v>0.97615511427655099</v>
      </c>
      <c r="D41" s="1">
        <v>2.3844885723448901E-2</v>
      </c>
      <c r="E41">
        <v>0</v>
      </c>
      <c r="F41">
        <f>INT((ROWS($A$2:A41) - 1) * 10 / ROWS($A$2:$A$601))+1</f>
        <v>1</v>
      </c>
    </row>
    <row r="42" spans="1:6" x14ac:dyDescent="0.3">
      <c r="A42">
        <v>307</v>
      </c>
      <c r="B42">
        <v>0</v>
      </c>
      <c r="C42" s="1">
        <v>0.97610744375844605</v>
      </c>
      <c r="D42" s="1">
        <v>2.3892556241553099E-2</v>
      </c>
      <c r="E42">
        <v>0</v>
      </c>
      <c r="F42">
        <f>INT((ROWS($A$2:A42) - 1) * 10 / ROWS($A$2:$A$601))+1</f>
        <v>1</v>
      </c>
    </row>
    <row r="43" spans="1:6" x14ac:dyDescent="0.3">
      <c r="A43">
        <v>584</v>
      </c>
      <c r="B43">
        <v>0</v>
      </c>
      <c r="C43" s="1">
        <v>0.97519047948765902</v>
      </c>
      <c r="D43" s="1">
        <v>2.4809520512340599E-2</v>
      </c>
      <c r="E43">
        <v>0</v>
      </c>
      <c r="F43">
        <f>INT((ROWS($A$2:A43) - 1) * 10 / ROWS($A$2:$A$601))+1</f>
        <v>1</v>
      </c>
    </row>
    <row r="44" spans="1:6" x14ac:dyDescent="0.3">
      <c r="A44">
        <v>337</v>
      </c>
      <c r="B44">
        <v>0</v>
      </c>
      <c r="C44" s="1">
        <v>0.974996149806167</v>
      </c>
      <c r="D44" s="1">
        <v>2.5003850193832201E-2</v>
      </c>
      <c r="E44">
        <v>0</v>
      </c>
      <c r="F44">
        <f>INT((ROWS($A$2:A44) - 1) * 10 / ROWS($A$2:$A$601))+1</f>
        <v>1</v>
      </c>
    </row>
    <row r="45" spans="1:6" x14ac:dyDescent="0.3">
      <c r="A45">
        <v>40</v>
      </c>
      <c r="B45">
        <v>0</v>
      </c>
      <c r="C45" s="1">
        <v>0.97496991648317799</v>
      </c>
      <c r="D45" s="1">
        <v>2.5030083516821799E-2</v>
      </c>
      <c r="E45">
        <v>0</v>
      </c>
      <c r="F45">
        <f>INT((ROWS($A$2:A45) - 1) * 10 / ROWS($A$2:$A$601))+1</f>
        <v>1</v>
      </c>
    </row>
    <row r="46" spans="1:6" x14ac:dyDescent="0.3">
      <c r="A46">
        <v>461</v>
      </c>
      <c r="B46">
        <v>0</v>
      </c>
      <c r="C46" s="1">
        <v>0.97468809874868001</v>
      </c>
      <c r="D46" s="1">
        <v>2.5311901251319199E-2</v>
      </c>
      <c r="E46">
        <v>0</v>
      </c>
      <c r="F46">
        <f>INT((ROWS($A$2:A46) - 1) * 10 / ROWS($A$2:$A$601))+1</f>
        <v>1</v>
      </c>
    </row>
    <row r="47" spans="1:6" x14ac:dyDescent="0.3">
      <c r="A47">
        <v>423</v>
      </c>
      <c r="B47">
        <v>0</v>
      </c>
      <c r="C47" s="1">
        <v>0.974579645239251</v>
      </c>
      <c r="D47" s="1">
        <v>2.5420354760748599E-2</v>
      </c>
      <c r="E47">
        <v>0</v>
      </c>
      <c r="F47">
        <f>INT((ROWS($A$2:A47) - 1) * 10 / ROWS($A$2:$A$601))+1</f>
        <v>1</v>
      </c>
    </row>
    <row r="48" spans="1:6" x14ac:dyDescent="0.3">
      <c r="A48">
        <v>463</v>
      </c>
      <c r="B48">
        <v>0</v>
      </c>
      <c r="C48" s="1">
        <v>0.97403518831045699</v>
      </c>
      <c r="D48" s="1">
        <v>2.5964811689542198E-2</v>
      </c>
      <c r="E48">
        <v>0</v>
      </c>
      <c r="F48">
        <f>INT((ROWS($A$2:A48) - 1) * 10 / ROWS($A$2:$A$601))+1</f>
        <v>1</v>
      </c>
    </row>
    <row r="49" spans="1:6" x14ac:dyDescent="0.3">
      <c r="A49">
        <v>141</v>
      </c>
      <c r="B49">
        <v>0</v>
      </c>
      <c r="C49" s="1">
        <v>0.97374490662881297</v>
      </c>
      <c r="D49" s="1">
        <v>2.62550933711862E-2</v>
      </c>
      <c r="E49">
        <v>0</v>
      </c>
      <c r="F49">
        <f>INT((ROWS($A$2:A49) - 1) * 10 / ROWS($A$2:$A$601))+1</f>
        <v>1</v>
      </c>
    </row>
    <row r="50" spans="1:6" x14ac:dyDescent="0.3">
      <c r="A50">
        <v>549</v>
      </c>
      <c r="B50">
        <v>0</v>
      </c>
      <c r="C50" s="1">
        <v>0.97331850188439395</v>
      </c>
      <c r="D50" s="1">
        <v>2.6681498115605301E-2</v>
      </c>
      <c r="E50">
        <v>0</v>
      </c>
      <c r="F50">
        <f>INT((ROWS($A$2:A50) - 1) * 10 / ROWS($A$2:$A$601))+1</f>
        <v>1</v>
      </c>
    </row>
    <row r="51" spans="1:6" x14ac:dyDescent="0.3">
      <c r="A51">
        <v>329</v>
      </c>
      <c r="B51">
        <v>1</v>
      </c>
      <c r="C51" s="1">
        <v>0.97285766314175903</v>
      </c>
      <c r="D51" s="1">
        <v>2.71423368582407E-2</v>
      </c>
      <c r="E51">
        <v>0</v>
      </c>
      <c r="F51">
        <f>INT((ROWS($A$2:A51) - 1) * 10 / ROWS($A$2:$A$601))+1</f>
        <v>1</v>
      </c>
    </row>
    <row r="52" spans="1:6" x14ac:dyDescent="0.3">
      <c r="A52">
        <v>10</v>
      </c>
      <c r="B52">
        <v>0</v>
      </c>
      <c r="C52" s="1">
        <v>0.972724585948196</v>
      </c>
      <c r="D52" s="1">
        <v>2.72754140518035E-2</v>
      </c>
      <c r="E52">
        <v>0</v>
      </c>
      <c r="F52">
        <f>INT((ROWS($A$2:A52) - 1) * 10 / ROWS($A$2:$A$601))+1</f>
        <v>1</v>
      </c>
    </row>
    <row r="53" spans="1:6" x14ac:dyDescent="0.3">
      <c r="A53">
        <v>132</v>
      </c>
      <c r="B53">
        <v>0</v>
      </c>
      <c r="C53" s="1">
        <v>0.972574304802173</v>
      </c>
      <c r="D53" s="1">
        <v>2.74256951978263E-2</v>
      </c>
      <c r="E53">
        <v>0</v>
      </c>
      <c r="F53">
        <f>INT((ROWS($A$2:A53) - 1) * 10 / ROWS($A$2:$A$601))+1</f>
        <v>1</v>
      </c>
    </row>
    <row r="54" spans="1:6" x14ac:dyDescent="0.3">
      <c r="A54">
        <v>305</v>
      </c>
      <c r="B54">
        <v>0</v>
      </c>
      <c r="C54" s="1">
        <v>0.97234364356163905</v>
      </c>
      <c r="D54" s="1">
        <v>2.76563564383604E-2</v>
      </c>
      <c r="E54">
        <v>0</v>
      </c>
      <c r="F54">
        <f>INT((ROWS($A$2:A54) - 1) * 10 / ROWS($A$2:$A$601))+1</f>
        <v>1</v>
      </c>
    </row>
    <row r="55" spans="1:6" x14ac:dyDescent="0.3">
      <c r="A55">
        <v>222</v>
      </c>
      <c r="B55">
        <v>0</v>
      </c>
      <c r="C55" s="1">
        <v>0.97190273553596196</v>
      </c>
      <c r="D55" s="1">
        <v>2.8097264464037802E-2</v>
      </c>
      <c r="E55">
        <v>0</v>
      </c>
      <c r="F55">
        <f>INT((ROWS($A$2:A55) - 1) * 10 / ROWS($A$2:$A$601))+1</f>
        <v>1</v>
      </c>
    </row>
    <row r="56" spans="1:6" x14ac:dyDescent="0.3">
      <c r="A56">
        <v>242</v>
      </c>
      <c r="B56">
        <v>0</v>
      </c>
      <c r="C56" s="1">
        <v>0.97177304085459404</v>
      </c>
      <c r="D56" s="1">
        <v>2.8226959145405201E-2</v>
      </c>
      <c r="E56">
        <v>0</v>
      </c>
      <c r="F56">
        <f>INT((ROWS($A$2:A56) - 1) * 10 / ROWS($A$2:$A$601))+1</f>
        <v>1</v>
      </c>
    </row>
    <row r="57" spans="1:6" x14ac:dyDescent="0.3">
      <c r="A57">
        <v>361</v>
      </c>
      <c r="B57">
        <v>0</v>
      </c>
      <c r="C57" s="1">
        <v>0.97155436884972401</v>
      </c>
      <c r="D57" s="1">
        <v>2.8445631150275302E-2</v>
      </c>
      <c r="E57">
        <v>0</v>
      </c>
      <c r="F57">
        <f>INT((ROWS($A$2:A57) - 1) * 10 / ROWS($A$2:$A$601))+1</f>
        <v>1</v>
      </c>
    </row>
    <row r="58" spans="1:6" x14ac:dyDescent="0.3">
      <c r="A58">
        <v>51</v>
      </c>
      <c r="B58">
        <v>0</v>
      </c>
      <c r="C58" s="1">
        <v>0.97144211938761105</v>
      </c>
      <c r="D58" s="1">
        <v>2.8557880612388901E-2</v>
      </c>
      <c r="E58">
        <v>0</v>
      </c>
      <c r="F58">
        <f>INT((ROWS($A$2:A58) - 1) * 10 / ROWS($A$2:$A$601))+1</f>
        <v>1</v>
      </c>
    </row>
    <row r="59" spans="1:6" x14ac:dyDescent="0.3">
      <c r="A59">
        <v>280</v>
      </c>
      <c r="B59">
        <v>0</v>
      </c>
      <c r="C59" s="1">
        <v>0.971257694679179</v>
      </c>
      <c r="D59" s="1">
        <v>2.8742305320820699E-2</v>
      </c>
      <c r="E59">
        <v>0</v>
      </c>
      <c r="F59">
        <f>INT((ROWS($A$2:A59) - 1) * 10 / ROWS($A$2:$A$601))+1</f>
        <v>1</v>
      </c>
    </row>
    <row r="60" spans="1:6" x14ac:dyDescent="0.3">
      <c r="A60">
        <v>431</v>
      </c>
      <c r="B60">
        <v>0</v>
      </c>
      <c r="C60" s="1">
        <v>0.97088294303397504</v>
      </c>
      <c r="D60" s="1">
        <v>2.9117056966024599E-2</v>
      </c>
      <c r="E60">
        <v>0</v>
      </c>
      <c r="F60">
        <f>INT((ROWS($A$2:A60) - 1) * 10 / ROWS($A$2:$A$601))+1</f>
        <v>1</v>
      </c>
    </row>
    <row r="61" spans="1:6" x14ac:dyDescent="0.3">
      <c r="A61">
        <v>275</v>
      </c>
      <c r="B61">
        <v>0</v>
      </c>
      <c r="C61" s="1">
        <v>0.97078648636464704</v>
      </c>
      <c r="D61" s="1">
        <v>2.9213513635352999E-2</v>
      </c>
      <c r="E61">
        <v>0</v>
      </c>
      <c r="F61">
        <f>INT((ROWS($A$2:A61) - 1) * 10 / ROWS($A$2:$A$601))+1</f>
        <v>1</v>
      </c>
    </row>
    <row r="62" spans="1:6" x14ac:dyDescent="0.3">
      <c r="A62">
        <v>597</v>
      </c>
      <c r="B62">
        <v>0</v>
      </c>
      <c r="C62" s="1">
        <v>0.97060955386436998</v>
      </c>
      <c r="D62" s="1">
        <v>2.9390446135629401E-2</v>
      </c>
      <c r="E62">
        <v>0</v>
      </c>
      <c r="F62">
        <f>INT((ROWS($A$2:A62) - 1) * 10 / ROWS($A$2:$A$601))+1</f>
        <v>2</v>
      </c>
    </row>
    <row r="63" spans="1:6" x14ac:dyDescent="0.3">
      <c r="A63">
        <v>544</v>
      </c>
      <c r="B63">
        <v>0</v>
      </c>
      <c r="C63" s="1">
        <v>0.97055241892810795</v>
      </c>
      <c r="D63" s="1">
        <v>2.9447581071891799E-2</v>
      </c>
      <c r="E63">
        <v>0</v>
      </c>
      <c r="F63">
        <f>INT((ROWS($A$2:A63) - 1) * 10 / ROWS($A$2:$A$601))+1</f>
        <v>2</v>
      </c>
    </row>
    <row r="64" spans="1:6" x14ac:dyDescent="0.3">
      <c r="A64">
        <v>491</v>
      </c>
      <c r="B64">
        <v>0</v>
      </c>
      <c r="C64" s="1">
        <v>0.97042524041367095</v>
      </c>
      <c r="D64" s="1">
        <v>2.9574759586328901E-2</v>
      </c>
      <c r="E64">
        <v>0</v>
      </c>
      <c r="F64">
        <f>INT((ROWS($A$2:A64) - 1) * 10 / ROWS($A$2:$A$601))+1</f>
        <v>2</v>
      </c>
    </row>
    <row r="65" spans="1:6" x14ac:dyDescent="0.3">
      <c r="A65">
        <v>70</v>
      </c>
      <c r="B65">
        <v>0</v>
      </c>
      <c r="C65" s="1">
        <v>0.97041640574902099</v>
      </c>
      <c r="D65" s="1">
        <v>2.9583594250978201E-2</v>
      </c>
      <c r="E65">
        <v>0</v>
      </c>
      <c r="F65">
        <f>INT((ROWS($A$2:A65) - 1) * 10 / ROWS($A$2:$A$601))+1</f>
        <v>2</v>
      </c>
    </row>
    <row r="66" spans="1:6" x14ac:dyDescent="0.3">
      <c r="A66">
        <v>87</v>
      </c>
      <c r="B66">
        <v>0</v>
      </c>
      <c r="C66" s="1">
        <v>0.96986138209577599</v>
      </c>
      <c r="D66" s="1">
        <v>3.0138617904223598E-2</v>
      </c>
      <c r="E66">
        <v>0</v>
      </c>
      <c r="F66">
        <f>INT((ROWS($A$2:A66) - 1) * 10 / ROWS($A$2:$A$601))+1</f>
        <v>2</v>
      </c>
    </row>
    <row r="67" spans="1:6" x14ac:dyDescent="0.3">
      <c r="A67">
        <v>226</v>
      </c>
      <c r="B67">
        <v>0</v>
      </c>
      <c r="C67" s="1">
        <v>0.96974317762360795</v>
      </c>
      <c r="D67" s="1">
        <v>3.02568223763915E-2</v>
      </c>
      <c r="E67">
        <v>0</v>
      </c>
      <c r="F67">
        <f>INT((ROWS($A$2:A67) - 1) * 10 / ROWS($A$2:$A$601))+1</f>
        <v>2</v>
      </c>
    </row>
    <row r="68" spans="1:6" x14ac:dyDescent="0.3">
      <c r="A68">
        <v>398</v>
      </c>
      <c r="B68">
        <v>0</v>
      </c>
      <c r="C68" s="1">
        <v>0.96954674336538504</v>
      </c>
      <c r="D68" s="1">
        <v>3.0453256634614002E-2</v>
      </c>
      <c r="E68">
        <v>0</v>
      </c>
      <c r="F68">
        <f>INT((ROWS($A$2:A68) - 1) * 10 / ROWS($A$2:$A$601))+1</f>
        <v>2</v>
      </c>
    </row>
    <row r="69" spans="1:6" x14ac:dyDescent="0.3">
      <c r="A69">
        <v>500</v>
      </c>
      <c r="B69">
        <v>0</v>
      </c>
      <c r="C69" s="1">
        <v>0.96921226848636399</v>
      </c>
      <c r="D69" s="1">
        <v>3.0787731513635799E-2</v>
      </c>
      <c r="E69">
        <v>0</v>
      </c>
      <c r="F69">
        <f>INT((ROWS($A$2:A69) - 1) * 10 / ROWS($A$2:$A$601))+1</f>
        <v>2</v>
      </c>
    </row>
    <row r="70" spans="1:6" x14ac:dyDescent="0.3">
      <c r="A70">
        <v>100</v>
      </c>
      <c r="B70">
        <v>0</v>
      </c>
      <c r="C70" s="1">
        <v>0.96914228998155405</v>
      </c>
      <c r="D70" s="1">
        <v>3.08577100184452E-2</v>
      </c>
      <c r="E70">
        <v>0</v>
      </c>
      <c r="F70">
        <f>INT((ROWS($A$2:A70) - 1) * 10 / ROWS($A$2:$A$601))+1</f>
        <v>2</v>
      </c>
    </row>
    <row r="71" spans="1:6" x14ac:dyDescent="0.3">
      <c r="A71">
        <v>404</v>
      </c>
      <c r="B71">
        <v>0</v>
      </c>
      <c r="C71" s="1">
        <v>0.96903751458454601</v>
      </c>
      <c r="D71" s="1">
        <v>3.0962485415453701E-2</v>
      </c>
      <c r="E71">
        <v>0</v>
      </c>
      <c r="F71">
        <f>INT((ROWS($A$2:A71) - 1) * 10 / ROWS($A$2:$A$601))+1</f>
        <v>2</v>
      </c>
    </row>
    <row r="72" spans="1:6" x14ac:dyDescent="0.3">
      <c r="A72">
        <v>209</v>
      </c>
      <c r="B72">
        <v>0</v>
      </c>
      <c r="C72" s="1">
        <v>0.96870870761606898</v>
      </c>
      <c r="D72" s="1">
        <v>3.1291292383930198E-2</v>
      </c>
      <c r="E72">
        <v>0</v>
      </c>
      <c r="F72">
        <f>INT((ROWS($A$2:A72) - 1) * 10 / ROWS($A$2:$A$601))+1</f>
        <v>2</v>
      </c>
    </row>
    <row r="73" spans="1:6" x14ac:dyDescent="0.3">
      <c r="A73">
        <v>596</v>
      </c>
      <c r="B73">
        <v>0</v>
      </c>
      <c r="C73" s="1">
        <v>0.96841397193353795</v>
      </c>
      <c r="D73" s="1">
        <v>3.1586028066461901E-2</v>
      </c>
      <c r="E73">
        <v>0</v>
      </c>
      <c r="F73">
        <f>INT((ROWS($A$2:A73) - 1) * 10 / ROWS($A$2:$A$601))+1</f>
        <v>2</v>
      </c>
    </row>
    <row r="74" spans="1:6" x14ac:dyDescent="0.3">
      <c r="A74">
        <v>199</v>
      </c>
      <c r="B74">
        <v>0</v>
      </c>
      <c r="C74" s="1">
        <v>0.968084165289815</v>
      </c>
      <c r="D74" s="1">
        <v>3.1915834710184401E-2</v>
      </c>
      <c r="E74">
        <v>0</v>
      </c>
      <c r="F74">
        <f>INT((ROWS($A$2:A74) - 1) * 10 / ROWS($A$2:$A$601))+1</f>
        <v>2</v>
      </c>
    </row>
    <row r="75" spans="1:6" x14ac:dyDescent="0.3">
      <c r="A75">
        <v>279</v>
      </c>
      <c r="B75">
        <v>0</v>
      </c>
      <c r="C75" s="1">
        <v>0.96796153596159695</v>
      </c>
      <c r="D75" s="1">
        <v>3.2038464038402999E-2</v>
      </c>
      <c r="E75">
        <v>0</v>
      </c>
      <c r="F75">
        <f>INT((ROWS($A$2:A75) - 1) * 10 / ROWS($A$2:$A$601))+1</f>
        <v>2</v>
      </c>
    </row>
    <row r="76" spans="1:6" x14ac:dyDescent="0.3">
      <c r="A76">
        <v>219</v>
      </c>
      <c r="B76">
        <v>0</v>
      </c>
      <c r="C76" s="1">
        <v>0.96782815378047904</v>
      </c>
      <c r="D76" s="1">
        <v>3.2171846219520302E-2</v>
      </c>
      <c r="E76">
        <v>0</v>
      </c>
      <c r="F76">
        <f>INT((ROWS($A$2:A76) - 1) * 10 / ROWS($A$2:$A$601))+1</f>
        <v>2</v>
      </c>
    </row>
    <row r="77" spans="1:6" x14ac:dyDescent="0.3">
      <c r="A77">
        <v>285</v>
      </c>
      <c r="B77">
        <v>0</v>
      </c>
      <c r="C77" s="1">
        <v>0.967672718272924</v>
      </c>
      <c r="D77" s="1">
        <v>3.23272817270756E-2</v>
      </c>
      <c r="E77">
        <v>0</v>
      </c>
      <c r="F77">
        <f>INT((ROWS($A$2:A77) - 1) * 10 / ROWS($A$2:$A$601))+1</f>
        <v>2</v>
      </c>
    </row>
    <row r="78" spans="1:6" x14ac:dyDescent="0.3">
      <c r="A78">
        <v>442</v>
      </c>
      <c r="B78">
        <v>0</v>
      </c>
      <c r="C78" s="1">
        <v>0.967572774121635</v>
      </c>
      <c r="D78" s="1">
        <v>3.2427225878364899E-2</v>
      </c>
      <c r="E78">
        <v>0</v>
      </c>
      <c r="F78">
        <f>INT((ROWS($A$2:A78) - 1) * 10 / ROWS($A$2:$A$601))+1</f>
        <v>2</v>
      </c>
    </row>
    <row r="79" spans="1:6" x14ac:dyDescent="0.3">
      <c r="A79">
        <v>158</v>
      </c>
      <c r="B79">
        <v>0</v>
      </c>
      <c r="C79" s="1">
        <v>0.96744207425458695</v>
      </c>
      <c r="D79" s="1">
        <v>3.2557925745412802E-2</v>
      </c>
      <c r="E79">
        <v>0</v>
      </c>
      <c r="F79">
        <f>INT((ROWS($A$2:A79) - 1) * 10 / ROWS($A$2:$A$601))+1</f>
        <v>2</v>
      </c>
    </row>
    <row r="80" spans="1:6" x14ac:dyDescent="0.3">
      <c r="A80">
        <v>553</v>
      </c>
      <c r="B80">
        <v>0</v>
      </c>
      <c r="C80" s="1">
        <v>0.96681011468071298</v>
      </c>
      <c r="D80" s="1">
        <v>3.3189885319287002E-2</v>
      </c>
      <c r="E80">
        <v>0</v>
      </c>
      <c r="F80">
        <f>INT((ROWS($A$2:A80) - 1) * 10 / ROWS($A$2:$A$601))+1</f>
        <v>2</v>
      </c>
    </row>
    <row r="81" spans="1:6" x14ac:dyDescent="0.3">
      <c r="A81">
        <v>137</v>
      </c>
      <c r="B81">
        <v>0</v>
      </c>
      <c r="C81" s="1">
        <v>0.96659092744307595</v>
      </c>
      <c r="D81" s="1">
        <v>3.3409072556923797E-2</v>
      </c>
      <c r="E81">
        <v>0</v>
      </c>
      <c r="F81">
        <f>INT((ROWS($A$2:A81) - 1) * 10 / ROWS($A$2:$A$601))+1</f>
        <v>2</v>
      </c>
    </row>
    <row r="82" spans="1:6" x14ac:dyDescent="0.3">
      <c r="A82">
        <v>208</v>
      </c>
      <c r="B82">
        <v>0</v>
      </c>
      <c r="C82" s="1">
        <v>0.96637037874662302</v>
      </c>
      <c r="D82" s="1">
        <v>3.3629621253376499E-2</v>
      </c>
      <c r="E82">
        <v>0</v>
      </c>
      <c r="F82">
        <f>INT((ROWS($A$2:A82) - 1) * 10 / ROWS($A$2:$A$601))+1</f>
        <v>2</v>
      </c>
    </row>
    <row r="83" spans="1:6" x14ac:dyDescent="0.3">
      <c r="A83">
        <v>282</v>
      </c>
      <c r="B83">
        <v>0</v>
      </c>
      <c r="C83" s="1">
        <v>0.96613640743416496</v>
      </c>
      <c r="D83" s="1">
        <v>3.3863592565834197E-2</v>
      </c>
      <c r="E83">
        <v>0</v>
      </c>
      <c r="F83">
        <f>INT((ROWS($A$2:A83) - 1) * 10 / ROWS($A$2:$A$601))+1</f>
        <v>2</v>
      </c>
    </row>
    <row r="84" spans="1:6" x14ac:dyDescent="0.3">
      <c r="A84">
        <v>513</v>
      </c>
      <c r="B84">
        <v>0</v>
      </c>
      <c r="C84" s="1">
        <v>0.96573529114947798</v>
      </c>
      <c r="D84" s="1">
        <v>3.4264708850521498E-2</v>
      </c>
      <c r="E84">
        <v>0</v>
      </c>
      <c r="F84">
        <f>INT((ROWS($A$2:A84) - 1) * 10 / ROWS($A$2:$A$601))+1</f>
        <v>2</v>
      </c>
    </row>
    <row r="85" spans="1:6" x14ac:dyDescent="0.3">
      <c r="A85">
        <v>377</v>
      </c>
      <c r="B85">
        <v>0</v>
      </c>
      <c r="C85" s="1">
        <v>0.96560985222135898</v>
      </c>
      <c r="D85" s="1">
        <v>3.4390147778640703E-2</v>
      </c>
      <c r="E85">
        <v>0</v>
      </c>
      <c r="F85">
        <f>INT((ROWS($A$2:A85) - 1) * 10 / ROWS($A$2:$A$601))+1</f>
        <v>2</v>
      </c>
    </row>
    <row r="86" spans="1:6" x14ac:dyDescent="0.3">
      <c r="A86">
        <v>578</v>
      </c>
      <c r="B86">
        <v>0</v>
      </c>
      <c r="C86" s="1">
        <v>0.96478707974983602</v>
      </c>
      <c r="D86" s="1">
        <v>3.5212920250163399E-2</v>
      </c>
      <c r="E86">
        <v>0</v>
      </c>
      <c r="F86">
        <f>INT((ROWS($A$2:A86) - 1) * 10 / ROWS($A$2:$A$601))+1</f>
        <v>2</v>
      </c>
    </row>
    <row r="87" spans="1:6" x14ac:dyDescent="0.3">
      <c r="A87">
        <v>217</v>
      </c>
      <c r="B87">
        <v>0</v>
      </c>
      <c r="C87" s="1">
        <v>0.96441401627802403</v>
      </c>
      <c r="D87" s="1">
        <v>3.5585983721975502E-2</v>
      </c>
      <c r="E87">
        <v>0</v>
      </c>
      <c r="F87">
        <f>INT((ROWS($A$2:A87) - 1) * 10 / ROWS($A$2:$A$601))+1</f>
        <v>2</v>
      </c>
    </row>
    <row r="88" spans="1:6" x14ac:dyDescent="0.3">
      <c r="A88">
        <v>419</v>
      </c>
      <c r="B88">
        <v>0</v>
      </c>
      <c r="C88" s="1">
        <v>0.96430415208412901</v>
      </c>
      <c r="D88" s="1">
        <v>3.5695847915870903E-2</v>
      </c>
      <c r="E88">
        <v>0</v>
      </c>
      <c r="F88">
        <f>INT((ROWS($A$2:A88) - 1) * 10 / ROWS($A$2:$A$601))+1</f>
        <v>2</v>
      </c>
    </row>
    <row r="89" spans="1:6" x14ac:dyDescent="0.3">
      <c r="A89">
        <v>547</v>
      </c>
      <c r="B89">
        <v>0</v>
      </c>
      <c r="C89" s="1">
        <v>0.96423747904010804</v>
      </c>
      <c r="D89" s="1">
        <v>3.5762520959891297E-2</v>
      </c>
      <c r="E89">
        <v>0</v>
      </c>
      <c r="F89">
        <f>INT((ROWS($A$2:A89) - 1) * 10 / ROWS($A$2:$A$601))+1</f>
        <v>2</v>
      </c>
    </row>
    <row r="90" spans="1:6" x14ac:dyDescent="0.3">
      <c r="A90">
        <v>183</v>
      </c>
      <c r="B90">
        <v>0</v>
      </c>
      <c r="C90" s="1">
        <v>0.96355137911380195</v>
      </c>
      <c r="D90" s="1">
        <v>3.6448620886197498E-2</v>
      </c>
      <c r="E90">
        <v>0</v>
      </c>
      <c r="F90">
        <f>INT((ROWS($A$2:A90) - 1) * 10 / ROWS($A$2:$A$601))+1</f>
        <v>2</v>
      </c>
    </row>
    <row r="91" spans="1:6" x14ac:dyDescent="0.3">
      <c r="A91">
        <v>494</v>
      </c>
      <c r="B91">
        <v>0</v>
      </c>
      <c r="C91" s="1">
        <v>0.96337157319222899</v>
      </c>
      <c r="D91" s="1">
        <v>3.6628426807771002E-2</v>
      </c>
      <c r="E91">
        <v>0</v>
      </c>
      <c r="F91">
        <f>INT((ROWS($A$2:A91) - 1) * 10 / ROWS($A$2:$A$601))+1</f>
        <v>2</v>
      </c>
    </row>
    <row r="92" spans="1:6" x14ac:dyDescent="0.3">
      <c r="A92">
        <v>80</v>
      </c>
      <c r="B92">
        <v>0</v>
      </c>
      <c r="C92" s="1">
        <v>0.96330449615110902</v>
      </c>
      <c r="D92" s="1">
        <v>3.6695503848890497E-2</v>
      </c>
      <c r="E92">
        <v>0</v>
      </c>
      <c r="F92">
        <f>INT((ROWS($A$2:A92) - 1) * 10 / ROWS($A$2:$A$601))+1</f>
        <v>2</v>
      </c>
    </row>
    <row r="93" spans="1:6" x14ac:dyDescent="0.3">
      <c r="A93">
        <v>58</v>
      </c>
      <c r="B93">
        <v>0</v>
      </c>
      <c r="C93" s="1">
        <v>0.963256698710661</v>
      </c>
      <c r="D93" s="1">
        <v>3.6743301289338698E-2</v>
      </c>
      <c r="E93">
        <v>0</v>
      </c>
      <c r="F93">
        <f>INT((ROWS($A$2:A93) - 1) * 10 / ROWS($A$2:$A$601))+1</f>
        <v>2</v>
      </c>
    </row>
    <row r="94" spans="1:6" x14ac:dyDescent="0.3">
      <c r="A94">
        <v>298</v>
      </c>
      <c r="B94">
        <v>1</v>
      </c>
      <c r="C94" s="1">
        <v>0.963211632455654</v>
      </c>
      <c r="D94" s="1">
        <v>3.6788367544345398E-2</v>
      </c>
      <c r="E94">
        <v>0</v>
      </c>
      <c r="F94">
        <f>INT((ROWS($A$2:A94) - 1) * 10 / ROWS($A$2:$A$601))+1</f>
        <v>2</v>
      </c>
    </row>
    <row r="95" spans="1:6" x14ac:dyDescent="0.3">
      <c r="A95">
        <v>313</v>
      </c>
      <c r="B95">
        <v>0</v>
      </c>
      <c r="C95" s="1">
        <v>0.962920205538211</v>
      </c>
      <c r="D95" s="1">
        <v>3.7079794461788301E-2</v>
      </c>
      <c r="E95">
        <v>0</v>
      </c>
      <c r="F95">
        <f>INT((ROWS($A$2:A95) - 1) * 10 / ROWS($A$2:$A$601))+1</f>
        <v>2</v>
      </c>
    </row>
    <row r="96" spans="1:6" x14ac:dyDescent="0.3">
      <c r="A96">
        <v>296</v>
      </c>
      <c r="B96">
        <v>0</v>
      </c>
      <c r="C96" s="1">
        <v>0.96259275769030395</v>
      </c>
      <c r="D96" s="1">
        <v>3.74072423096952E-2</v>
      </c>
      <c r="E96">
        <v>0</v>
      </c>
      <c r="F96">
        <f>INT((ROWS($A$2:A96) - 1) * 10 / ROWS($A$2:$A$601))+1</f>
        <v>2</v>
      </c>
    </row>
    <row r="97" spans="1:6" x14ac:dyDescent="0.3">
      <c r="A97">
        <v>166</v>
      </c>
      <c r="B97">
        <v>0</v>
      </c>
      <c r="C97" s="1">
        <v>0.96129337798817505</v>
      </c>
      <c r="D97" s="1">
        <v>3.8706622011824399E-2</v>
      </c>
      <c r="E97">
        <v>0</v>
      </c>
      <c r="F97">
        <f>INT((ROWS($A$2:A97) - 1) * 10 / ROWS($A$2:$A$601))+1</f>
        <v>2</v>
      </c>
    </row>
    <row r="98" spans="1:6" x14ac:dyDescent="0.3">
      <c r="A98">
        <v>552</v>
      </c>
      <c r="B98">
        <v>0</v>
      </c>
      <c r="C98" s="1">
        <v>0.96127725741814796</v>
      </c>
      <c r="D98" s="1">
        <v>3.8722742581851703E-2</v>
      </c>
      <c r="E98">
        <v>0</v>
      </c>
      <c r="F98">
        <f>INT((ROWS($A$2:A98) - 1) * 10 / ROWS($A$2:$A$601))+1</f>
        <v>2</v>
      </c>
    </row>
    <row r="99" spans="1:6" x14ac:dyDescent="0.3">
      <c r="A99">
        <v>365</v>
      </c>
      <c r="B99">
        <v>0</v>
      </c>
      <c r="C99" s="1">
        <v>0.96095498293819903</v>
      </c>
      <c r="D99" s="1">
        <v>3.9045017061800399E-2</v>
      </c>
      <c r="E99">
        <v>0</v>
      </c>
      <c r="F99">
        <f>INT((ROWS($A$2:A99) - 1) * 10 / ROWS($A$2:$A$601))+1</f>
        <v>2</v>
      </c>
    </row>
    <row r="100" spans="1:6" x14ac:dyDescent="0.3">
      <c r="A100">
        <v>258</v>
      </c>
      <c r="B100">
        <v>0</v>
      </c>
      <c r="C100" s="1">
        <v>0.960887752047489</v>
      </c>
      <c r="D100" s="1">
        <v>3.9112247952510303E-2</v>
      </c>
      <c r="E100">
        <v>0</v>
      </c>
      <c r="F100">
        <f>INT((ROWS($A$2:A100) - 1) * 10 / ROWS($A$2:$A$601))+1</f>
        <v>2</v>
      </c>
    </row>
    <row r="101" spans="1:6" x14ac:dyDescent="0.3">
      <c r="A101">
        <v>460</v>
      </c>
      <c r="B101">
        <v>0</v>
      </c>
      <c r="C101" s="1">
        <v>0.96077843230104898</v>
      </c>
      <c r="D101" s="1">
        <v>3.9221567698950202E-2</v>
      </c>
      <c r="E101">
        <v>0</v>
      </c>
      <c r="F101">
        <f>INT((ROWS($A$2:A101) - 1) * 10 / ROWS($A$2:$A$601))+1</f>
        <v>2</v>
      </c>
    </row>
    <row r="102" spans="1:6" x14ac:dyDescent="0.3">
      <c r="A102">
        <v>159</v>
      </c>
      <c r="B102">
        <v>0</v>
      </c>
      <c r="C102" s="1">
        <v>0.96076418040635803</v>
      </c>
      <c r="D102" s="1">
        <v>3.9235819593641197E-2</v>
      </c>
      <c r="E102">
        <v>0</v>
      </c>
      <c r="F102">
        <f>INT((ROWS($A$2:A102) - 1) * 10 / ROWS($A$2:$A$601))+1</f>
        <v>2</v>
      </c>
    </row>
    <row r="103" spans="1:6" x14ac:dyDescent="0.3">
      <c r="A103">
        <v>493</v>
      </c>
      <c r="B103">
        <v>0</v>
      </c>
      <c r="C103" s="1">
        <v>0.96021605728623804</v>
      </c>
      <c r="D103" s="1">
        <v>3.9783942713761802E-2</v>
      </c>
      <c r="E103">
        <v>0</v>
      </c>
      <c r="F103">
        <f>INT((ROWS($A$2:A103) - 1) * 10 / ROWS($A$2:$A$601))+1</f>
        <v>2</v>
      </c>
    </row>
    <row r="104" spans="1:6" x14ac:dyDescent="0.3">
      <c r="A104">
        <v>90</v>
      </c>
      <c r="B104">
        <v>0</v>
      </c>
      <c r="C104" s="1">
        <v>0.95999120107974301</v>
      </c>
      <c r="D104" s="1">
        <v>4.00087989202568E-2</v>
      </c>
      <c r="E104">
        <v>0</v>
      </c>
      <c r="F104">
        <f>INT((ROWS($A$2:A104) - 1) * 10 / ROWS($A$2:$A$601))+1</f>
        <v>2</v>
      </c>
    </row>
    <row r="105" spans="1:6" x14ac:dyDescent="0.3">
      <c r="A105">
        <v>113</v>
      </c>
      <c r="B105">
        <v>0</v>
      </c>
      <c r="C105" s="1">
        <v>0.95997797334009305</v>
      </c>
      <c r="D105" s="1">
        <v>4.00220266599065E-2</v>
      </c>
      <c r="E105">
        <v>0</v>
      </c>
      <c r="F105">
        <f>INT((ROWS($A$2:A105) - 1) * 10 / ROWS($A$2:$A$601))+1</f>
        <v>2</v>
      </c>
    </row>
    <row r="106" spans="1:6" x14ac:dyDescent="0.3">
      <c r="A106">
        <v>438</v>
      </c>
      <c r="B106">
        <v>0</v>
      </c>
      <c r="C106" s="1">
        <v>0.95992984264398995</v>
      </c>
      <c r="D106" s="1">
        <v>4.0070157356009502E-2</v>
      </c>
      <c r="E106">
        <v>0</v>
      </c>
      <c r="F106">
        <f>INT((ROWS($A$2:A106) - 1) * 10 / ROWS($A$2:$A$601))+1</f>
        <v>2</v>
      </c>
    </row>
    <row r="107" spans="1:6" x14ac:dyDescent="0.3">
      <c r="A107">
        <v>68</v>
      </c>
      <c r="B107">
        <v>0</v>
      </c>
      <c r="C107" s="1">
        <v>0.95964930830011497</v>
      </c>
      <c r="D107" s="1">
        <v>4.0350691699884998E-2</v>
      </c>
      <c r="E107">
        <v>0</v>
      </c>
      <c r="F107">
        <f>INT((ROWS($A$2:A107) - 1) * 10 / ROWS($A$2:$A$601))+1</f>
        <v>2</v>
      </c>
    </row>
    <row r="108" spans="1:6" x14ac:dyDescent="0.3">
      <c r="A108">
        <v>127</v>
      </c>
      <c r="B108">
        <v>0</v>
      </c>
      <c r="C108" s="1">
        <v>0.95842779696333003</v>
      </c>
      <c r="D108" s="1">
        <v>4.1572203036669801E-2</v>
      </c>
      <c r="E108">
        <v>0</v>
      </c>
      <c r="F108">
        <f>INT((ROWS($A$2:A108) - 1) * 10 / ROWS($A$2:$A$601))+1</f>
        <v>2</v>
      </c>
    </row>
    <row r="109" spans="1:6" x14ac:dyDescent="0.3">
      <c r="A109">
        <v>436</v>
      </c>
      <c r="B109">
        <v>0</v>
      </c>
      <c r="C109" s="1">
        <v>0.95770477085434202</v>
      </c>
      <c r="D109" s="1">
        <v>4.2295229145657399E-2</v>
      </c>
      <c r="E109">
        <v>0</v>
      </c>
      <c r="F109">
        <f>INT((ROWS($A$2:A109) - 1) * 10 / ROWS($A$2:$A$601))+1</f>
        <v>2</v>
      </c>
    </row>
    <row r="110" spans="1:6" x14ac:dyDescent="0.3">
      <c r="A110">
        <v>336</v>
      </c>
      <c r="B110">
        <v>0</v>
      </c>
      <c r="C110" s="1">
        <v>0.957610997158999</v>
      </c>
      <c r="D110" s="1">
        <v>4.2389002841000702E-2</v>
      </c>
      <c r="E110">
        <v>0</v>
      </c>
      <c r="F110">
        <f>INT((ROWS($A$2:A110) - 1) * 10 / ROWS($A$2:$A$601))+1</f>
        <v>2</v>
      </c>
    </row>
    <row r="111" spans="1:6" x14ac:dyDescent="0.3">
      <c r="A111">
        <v>269</v>
      </c>
      <c r="B111">
        <v>0</v>
      </c>
      <c r="C111" s="1">
        <v>0.95750255420957198</v>
      </c>
      <c r="D111" s="1">
        <v>4.2497445790427801E-2</v>
      </c>
      <c r="E111">
        <v>0</v>
      </c>
      <c r="F111">
        <f>INT((ROWS($A$2:A111) - 1) * 10 / ROWS($A$2:$A$601))+1</f>
        <v>2</v>
      </c>
    </row>
    <row r="112" spans="1:6" x14ac:dyDescent="0.3">
      <c r="A112">
        <v>270</v>
      </c>
      <c r="B112">
        <v>0</v>
      </c>
      <c r="C112" s="1">
        <v>0.95725281132809203</v>
      </c>
      <c r="D112" s="1">
        <v>4.27471886719075E-2</v>
      </c>
      <c r="E112">
        <v>0</v>
      </c>
      <c r="F112">
        <f>INT((ROWS($A$2:A112) - 1) * 10 / ROWS($A$2:$A$601))+1</f>
        <v>2</v>
      </c>
    </row>
    <row r="113" spans="1:6" x14ac:dyDescent="0.3">
      <c r="A113">
        <v>163</v>
      </c>
      <c r="B113">
        <v>0</v>
      </c>
      <c r="C113" s="1">
        <v>0.95688985718771102</v>
      </c>
      <c r="D113" s="1">
        <v>4.3110142812288102E-2</v>
      </c>
      <c r="E113">
        <v>0</v>
      </c>
      <c r="F113">
        <f>INT((ROWS($A$2:A113) - 1) * 10 / ROWS($A$2:$A$601))+1</f>
        <v>2</v>
      </c>
    </row>
    <row r="114" spans="1:6" x14ac:dyDescent="0.3">
      <c r="A114">
        <v>510</v>
      </c>
      <c r="B114">
        <v>0</v>
      </c>
      <c r="C114" s="1">
        <v>0.95669273022427703</v>
      </c>
      <c r="D114" s="1">
        <v>4.3307269775722398E-2</v>
      </c>
      <c r="E114">
        <v>0</v>
      </c>
      <c r="F114">
        <f>INT((ROWS($A$2:A114) - 1) * 10 / ROWS($A$2:$A$601))+1</f>
        <v>2</v>
      </c>
    </row>
    <row r="115" spans="1:6" x14ac:dyDescent="0.3">
      <c r="A115">
        <v>465</v>
      </c>
      <c r="B115">
        <v>0</v>
      </c>
      <c r="C115" s="1">
        <v>0.95650609538110698</v>
      </c>
      <c r="D115" s="1">
        <v>4.3493904618892298E-2</v>
      </c>
      <c r="E115">
        <v>0</v>
      </c>
      <c r="F115">
        <f>INT((ROWS($A$2:A115) - 1) * 10 / ROWS($A$2:$A$601))+1</f>
        <v>2</v>
      </c>
    </row>
    <row r="116" spans="1:6" x14ac:dyDescent="0.3">
      <c r="A116">
        <v>234</v>
      </c>
      <c r="B116">
        <v>0</v>
      </c>
      <c r="C116" s="1">
        <v>0.95616364239275298</v>
      </c>
      <c r="D116" s="1">
        <v>4.38363576072466E-2</v>
      </c>
      <c r="E116">
        <v>0</v>
      </c>
      <c r="F116">
        <f>INT((ROWS($A$2:A116) - 1) * 10 / ROWS($A$2:$A$601))+1</f>
        <v>2</v>
      </c>
    </row>
    <row r="117" spans="1:6" x14ac:dyDescent="0.3">
      <c r="A117">
        <v>527</v>
      </c>
      <c r="B117">
        <v>0</v>
      </c>
      <c r="C117" s="1">
        <v>0.95603208582168497</v>
      </c>
      <c r="D117" s="1">
        <v>4.3967914178314103E-2</v>
      </c>
      <c r="E117">
        <v>0</v>
      </c>
      <c r="F117">
        <f>INT((ROWS($A$2:A117) - 1) * 10 / ROWS($A$2:$A$601))+1</f>
        <v>2</v>
      </c>
    </row>
    <row r="118" spans="1:6" x14ac:dyDescent="0.3">
      <c r="A118">
        <v>379</v>
      </c>
      <c r="B118">
        <v>0</v>
      </c>
      <c r="C118" s="1">
        <v>0.955557201646279</v>
      </c>
      <c r="D118" s="1">
        <v>4.4442798353720302E-2</v>
      </c>
      <c r="E118">
        <v>0</v>
      </c>
      <c r="F118">
        <f>INT((ROWS($A$2:A118) - 1) * 10 / ROWS($A$2:$A$601))+1</f>
        <v>2</v>
      </c>
    </row>
    <row r="119" spans="1:6" x14ac:dyDescent="0.3">
      <c r="A119">
        <v>330</v>
      </c>
      <c r="B119">
        <v>0</v>
      </c>
      <c r="C119" s="1">
        <v>0.95501330220557801</v>
      </c>
      <c r="D119" s="1">
        <v>4.4986697794421202E-2</v>
      </c>
      <c r="E119">
        <v>0</v>
      </c>
      <c r="F119">
        <f>INT((ROWS($A$2:A119) - 1) * 10 / ROWS($A$2:$A$601))+1</f>
        <v>2</v>
      </c>
    </row>
    <row r="120" spans="1:6" x14ac:dyDescent="0.3">
      <c r="A120">
        <v>331</v>
      </c>
      <c r="B120">
        <v>0</v>
      </c>
      <c r="C120" s="1">
        <v>0.95495963329111</v>
      </c>
      <c r="D120" s="1">
        <v>4.5040366708889598E-2</v>
      </c>
      <c r="E120">
        <v>0</v>
      </c>
      <c r="F120">
        <f>INT((ROWS($A$2:A120) - 1) * 10 / ROWS($A$2:$A$601))+1</f>
        <v>2</v>
      </c>
    </row>
    <row r="121" spans="1:6" x14ac:dyDescent="0.3">
      <c r="A121">
        <v>521</v>
      </c>
      <c r="B121">
        <v>0</v>
      </c>
      <c r="C121" s="1">
        <v>0.95465029079571295</v>
      </c>
      <c r="D121" s="1">
        <v>4.5349709204286999E-2</v>
      </c>
      <c r="E121">
        <v>0</v>
      </c>
      <c r="F121">
        <f>INT((ROWS($A$2:A121) - 1) * 10 / ROWS($A$2:$A$601))+1</f>
        <v>2</v>
      </c>
    </row>
    <row r="122" spans="1:6" x14ac:dyDescent="0.3">
      <c r="A122">
        <v>172</v>
      </c>
      <c r="B122">
        <v>0</v>
      </c>
      <c r="C122" s="1">
        <v>0.95444901178388097</v>
      </c>
      <c r="D122" s="1">
        <v>4.55509882161187E-2</v>
      </c>
      <c r="E122">
        <v>0</v>
      </c>
      <c r="F122">
        <f>INT((ROWS($A$2:A122) - 1) * 10 / ROWS($A$2:$A$601))+1</f>
        <v>3</v>
      </c>
    </row>
    <row r="123" spans="1:6" x14ac:dyDescent="0.3">
      <c r="A123">
        <v>250</v>
      </c>
      <c r="B123">
        <v>0</v>
      </c>
      <c r="C123" s="1">
        <v>0.95378754728845005</v>
      </c>
      <c r="D123" s="1">
        <v>4.6212452711549203E-2</v>
      </c>
      <c r="E123">
        <v>0</v>
      </c>
      <c r="F123">
        <f>INT((ROWS($A$2:A123) - 1) * 10 / ROWS($A$2:$A$601))+1</f>
        <v>3</v>
      </c>
    </row>
    <row r="124" spans="1:6" x14ac:dyDescent="0.3">
      <c r="A124">
        <v>488</v>
      </c>
      <c r="B124">
        <v>0</v>
      </c>
      <c r="C124" s="1">
        <v>0.95348442902270303</v>
      </c>
      <c r="D124" s="1">
        <v>4.6515570977296902E-2</v>
      </c>
      <c r="E124">
        <v>0</v>
      </c>
      <c r="F124">
        <f>INT((ROWS($A$2:A124) - 1) * 10 / ROWS($A$2:$A$601))+1</f>
        <v>3</v>
      </c>
    </row>
    <row r="125" spans="1:6" x14ac:dyDescent="0.3">
      <c r="A125">
        <v>215</v>
      </c>
      <c r="B125">
        <v>0</v>
      </c>
      <c r="C125" s="1">
        <v>0.95346225712706101</v>
      </c>
      <c r="D125" s="1">
        <v>4.6537742872938097E-2</v>
      </c>
      <c r="E125">
        <v>0</v>
      </c>
      <c r="F125">
        <f>INT((ROWS($A$2:A125) - 1) * 10 / ROWS($A$2:$A$601))+1</f>
        <v>3</v>
      </c>
    </row>
    <row r="126" spans="1:6" x14ac:dyDescent="0.3">
      <c r="A126">
        <v>304</v>
      </c>
      <c r="B126">
        <v>0</v>
      </c>
      <c r="C126" s="1">
        <v>0.95310886116179905</v>
      </c>
      <c r="D126" s="1">
        <v>4.68911388382003E-2</v>
      </c>
      <c r="E126">
        <v>0</v>
      </c>
      <c r="F126">
        <f>INT((ROWS($A$2:A126) - 1) * 10 / ROWS($A$2:$A$601))+1</f>
        <v>3</v>
      </c>
    </row>
    <row r="127" spans="1:6" x14ac:dyDescent="0.3">
      <c r="A127">
        <v>204</v>
      </c>
      <c r="B127">
        <v>0</v>
      </c>
      <c r="C127" s="1">
        <v>0.95238616399639098</v>
      </c>
      <c r="D127" s="1">
        <v>4.76138360036081E-2</v>
      </c>
      <c r="E127">
        <v>0</v>
      </c>
      <c r="F127">
        <f>INT((ROWS($A$2:A127) - 1) * 10 / ROWS($A$2:$A$601))+1</f>
        <v>3</v>
      </c>
    </row>
    <row r="128" spans="1:6" x14ac:dyDescent="0.3">
      <c r="A128">
        <v>11</v>
      </c>
      <c r="B128">
        <v>0</v>
      </c>
      <c r="C128" s="1">
        <v>0.95219280952044905</v>
      </c>
      <c r="D128" s="1">
        <v>4.78071904795506E-2</v>
      </c>
      <c r="E128">
        <v>0</v>
      </c>
      <c r="F128">
        <f>INT((ROWS($A$2:A128) - 1) * 10 / ROWS($A$2:$A$601))+1</f>
        <v>3</v>
      </c>
    </row>
    <row r="129" spans="1:6" x14ac:dyDescent="0.3">
      <c r="A129">
        <v>297</v>
      </c>
      <c r="B129">
        <v>1</v>
      </c>
      <c r="C129" s="1">
        <v>0.95216323622510801</v>
      </c>
      <c r="D129" s="1">
        <v>4.7836763774891801E-2</v>
      </c>
      <c r="E129">
        <v>0</v>
      </c>
      <c r="F129">
        <f>INT((ROWS($A$2:A129) - 1) * 10 / ROWS($A$2:$A$601))+1</f>
        <v>3</v>
      </c>
    </row>
    <row r="130" spans="1:6" x14ac:dyDescent="0.3">
      <c r="A130">
        <v>571</v>
      </c>
      <c r="B130">
        <v>0</v>
      </c>
      <c r="C130" s="1">
        <v>0.95178632757634996</v>
      </c>
      <c r="D130" s="1">
        <v>4.8213672423649802E-2</v>
      </c>
      <c r="E130">
        <v>0</v>
      </c>
      <c r="F130">
        <f>INT((ROWS($A$2:A130) - 1) * 10 / ROWS($A$2:$A$601))+1</f>
        <v>3</v>
      </c>
    </row>
    <row r="131" spans="1:6" x14ac:dyDescent="0.3">
      <c r="A131">
        <v>245</v>
      </c>
      <c r="B131">
        <v>0</v>
      </c>
      <c r="C131" s="1">
        <v>0.95154619355678105</v>
      </c>
      <c r="D131" s="1">
        <v>4.84538064432187E-2</v>
      </c>
      <c r="E131">
        <v>0</v>
      </c>
      <c r="F131">
        <f>INT((ROWS($A$2:A131) - 1) * 10 / ROWS($A$2:$A$601))+1</f>
        <v>3</v>
      </c>
    </row>
    <row r="132" spans="1:6" x14ac:dyDescent="0.3">
      <c r="A132">
        <v>593</v>
      </c>
      <c r="B132">
        <v>0</v>
      </c>
      <c r="C132" s="1">
        <v>0.95132430853250405</v>
      </c>
      <c r="D132" s="1">
        <v>4.8675691467495501E-2</v>
      </c>
      <c r="E132">
        <v>0</v>
      </c>
      <c r="F132">
        <f>INT((ROWS($A$2:A132) - 1) * 10 / ROWS($A$2:$A$601))+1</f>
        <v>3</v>
      </c>
    </row>
    <row r="133" spans="1:6" x14ac:dyDescent="0.3">
      <c r="A133">
        <v>55</v>
      </c>
      <c r="B133">
        <v>0</v>
      </c>
      <c r="C133" s="1">
        <v>0.950757214593416</v>
      </c>
      <c r="D133" s="1">
        <v>4.9242785406583098E-2</v>
      </c>
      <c r="E133">
        <v>0</v>
      </c>
      <c r="F133">
        <f>INT((ROWS($A$2:A133) - 1) * 10 / ROWS($A$2:$A$601))+1</f>
        <v>3</v>
      </c>
    </row>
    <row r="134" spans="1:6" x14ac:dyDescent="0.3">
      <c r="A134">
        <v>539</v>
      </c>
      <c r="B134">
        <v>0</v>
      </c>
      <c r="C134" s="1">
        <v>0.95063481564288499</v>
      </c>
      <c r="D134" s="1">
        <v>4.9365184357114497E-2</v>
      </c>
      <c r="E134">
        <v>0</v>
      </c>
      <c r="F134">
        <f>INT((ROWS($A$2:A134) - 1) * 10 / ROWS($A$2:$A$601))+1</f>
        <v>3</v>
      </c>
    </row>
    <row r="135" spans="1:6" x14ac:dyDescent="0.3">
      <c r="A135">
        <v>169</v>
      </c>
      <c r="B135">
        <v>0</v>
      </c>
      <c r="C135" s="1">
        <v>0.95008366916794995</v>
      </c>
      <c r="D135" s="1">
        <v>4.9916330832049598E-2</v>
      </c>
      <c r="E135">
        <v>0</v>
      </c>
      <c r="F135">
        <f>INT((ROWS($A$2:A135) - 1) * 10 / ROWS($A$2:$A$601))+1</f>
        <v>3</v>
      </c>
    </row>
    <row r="136" spans="1:6" x14ac:dyDescent="0.3">
      <c r="A136">
        <v>407</v>
      </c>
      <c r="B136">
        <v>0</v>
      </c>
      <c r="C136" s="1">
        <v>0.94991016135758999</v>
      </c>
      <c r="D136" s="1">
        <v>5.0089838642409901E-2</v>
      </c>
      <c r="E136">
        <v>0</v>
      </c>
      <c r="F136">
        <f>INT((ROWS($A$2:A136) - 1) * 10 / ROWS($A$2:$A$601))+1</f>
        <v>3</v>
      </c>
    </row>
    <row r="137" spans="1:6" x14ac:dyDescent="0.3">
      <c r="A137">
        <v>319</v>
      </c>
      <c r="B137">
        <v>0</v>
      </c>
      <c r="C137" s="1">
        <v>0.94858658429549603</v>
      </c>
      <c r="D137" s="1">
        <v>5.1413415704503397E-2</v>
      </c>
      <c r="E137">
        <v>0</v>
      </c>
      <c r="F137">
        <f>INT((ROWS($A$2:A137) - 1) * 10 / ROWS($A$2:$A$601))+1</f>
        <v>3</v>
      </c>
    </row>
    <row r="138" spans="1:6" x14ac:dyDescent="0.3">
      <c r="A138">
        <v>476</v>
      </c>
      <c r="B138">
        <v>0</v>
      </c>
      <c r="C138" s="1">
        <v>0.948245235748017</v>
      </c>
      <c r="D138" s="1">
        <v>5.1754764251982999E-2</v>
      </c>
      <c r="E138">
        <v>0</v>
      </c>
      <c r="F138">
        <f>INT((ROWS($A$2:A138) - 1) * 10 / ROWS($A$2:$A$601))+1</f>
        <v>3</v>
      </c>
    </row>
    <row r="139" spans="1:6" x14ac:dyDescent="0.3">
      <c r="A139">
        <v>82</v>
      </c>
      <c r="B139">
        <v>0</v>
      </c>
      <c r="C139" s="1">
        <v>0.94818076751029801</v>
      </c>
      <c r="D139" s="1">
        <v>5.1819232489702001E-2</v>
      </c>
      <c r="E139">
        <v>0</v>
      </c>
      <c r="F139">
        <f>INT((ROWS($A$2:A139) - 1) * 10 / ROWS($A$2:$A$601))+1</f>
        <v>3</v>
      </c>
    </row>
    <row r="140" spans="1:6" x14ac:dyDescent="0.3">
      <c r="A140">
        <v>349</v>
      </c>
      <c r="B140">
        <v>0</v>
      </c>
      <c r="C140" s="1">
        <v>0.94812952177220799</v>
      </c>
      <c r="D140" s="1">
        <v>5.1870478227791401E-2</v>
      </c>
      <c r="E140">
        <v>0</v>
      </c>
      <c r="F140">
        <f>INT((ROWS($A$2:A140) - 1) * 10 / ROWS($A$2:$A$601))+1</f>
        <v>3</v>
      </c>
    </row>
    <row r="141" spans="1:6" x14ac:dyDescent="0.3">
      <c r="A141">
        <v>124</v>
      </c>
      <c r="B141">
        <v>0</v>
      </c>
      <c r="C141" s="1">
        <v>0.94790615560246405</v>
      </c>
      <c r="D141" s="1">
        <v>5.2093844397535401E-2</v>
      </c>
      <c r="E141">
        <v>0</v>
      </c>
      <c r="F141">
        <f>INT((ROWS($A$2:A141) - 1) * 10 / ROWS($A$2:$A$601))+1</f>
        <v>3</v>
      </c>
    </row>
    <row r="142" spans="1:6" x14ac:dyDescent="0.3">
      <c r="A142">
        <v>206</v>
      </c>
      <c r="B142">
        <v>0</v>
      </c>
      <c r="C142" s="1">
        <v>0.94767283991303697</v>
      </c>
      <c r="D142" s="1">
        <v>5.2327160086962199E-2</v>
      </c>
      <c r="E142">
        <v>0</v>
      </c>
      <c r="F142">
        <f>INT((ROWS($A$2:A142) - 1) * 10 / ROWS($A$2:$A$601))+1</f>
        <v>3</v>
      </c>
    </row>
    <row r="143" spans="1:6" x14ac:dyDescent="0.3">
      <c r="A143">
        <v>566</v>
      </c>
      <c r="B143">
        <v>0</v>
      </c>
      <c r="C143" s="1">
        <v>0.94765229920356897</v>
      </c>
      <c r="D143" s="1">
        <v>5.2347700796430703E-2</v>
      </c>
      <c r="E143">
        <v>0</v>
      </c>
      <c r="F143">
        <f>INT((ROWS($A$2:A143) - 1) * 10 / ROWS($A$2:$A$601))+1</f>
        <v>3</v>
      </c>
    </row>
    <row r="144" spans="1:6" x14ac:dyDescent="0.3">
      <c r="A144">
        <v>230</v>
      </c>
      <c r="B144">
        <v>0</v>
      </c>
      <c r="C144" s="1">
        <v>0.94754445790307495</v>
      </c>
      <c r="D144" s="1">
        <v>5.24555420969244E-2</v>
      </c>
      <c r="E144">
        <v>0</v>
      </c>
      <c r="F144">
        <f>INT((ROWS($A$2:A144) - 1) * 10 / ROWS($A$2:$A$601))+1</f>
        <v>3</v>
      </c>
    </row>
    <row r="145" spans="1:6" x14ac:dyDescent="0.3">
      <c r="A145">
        <v>562</v>
      </c>
      <c r="B145">
        <v>0</v>
      </c>
      <c r="C145" s="1">
        <v>0.94753016408911295</v>
      </c>
      <c r="D145" s="1">
        <v>5.2469835910886199E-2</v>
      </c>
      <c r="E145">
        <v>0</v>
      </c>
      <c r="F145">
        <f>INT((ROWS($A$2:A145) - 1) * 10 / ROWS($A$2:$A$601))+1</f>
        <v>3</v>
      </c>
    </row>
    <row r="146" spans="1:6" x14ac:dyDescent="0.3">
      <c r="A146">
        <v>484</v>
      </c>
      <c r="B146">
        <v>0</v>
      </c>
      <c r="C146" s="1">
        <v>0.94727781389599996</v>
      </c>
      <c r="D146" s="1">
        <v>5.2722186103999202E-2</v>
      </c>
      <c r="E146">
        <v>0</v>
      </c>
      <c r="F146">
        <f>INT((ROWS($A$2:A146) - 1) * 10 / ROWS($A$2:$A$601))+1</f>
        <v>3</v>
      </c>
    </row>
    <row r="147" spans="1:6" x14ac:dyDescent="0.3">
      <c r="A147">
        <v>153</v>
      </c>
      <c r="B147">
        <v>0</v>
      </c>
      <c r="C147" s="1">
        <v>0.94727377854571804</v>
      </c>
      <c r="D147" s="1">
        <v>5.2726221454281998E-2</v>
      </c>
      <c r="E147">
        <v>0</v>
      </c>
      <c r="F147">
        <f>INT((ROWS($A$2:A147) - 1) * 10 / ROWS($A$2:$A$601))+1</f>
        <v>3</v>
      </c>
    </row>
    <row r="148" spans="1:6" x14ac:dyDescent="0.3">
      <c r="A148">
        <v>50</v>
      </c>
      <c r="B148">
        <v>0</v>
      </c>
      <c r="C148" s="1">
        <v>0.94720726051783299</v>
      </c>
      <c r="D148" s="1">
        <v>5.2792739482166201E-2</v>
      </c>
      <c r="E148">
        <v>0</v>
      </c>
      <c r="F148">
        <f>INT((ROWS($A$2:A148) - 1) * 10 / ROWS($A$2:$A$601))+1</f>
        <v>3</v>
      </c>
    </row>
    <row r="149" spans="1:6" x14ac:dyDescent="0.3">
      <c r="A149">
        <v>35</v>
      </c>
      <c r="B149">
        <v>0</v>
      </c>
      <c r="C149" s="1">
        <v>0.94642722240857902</v>
      </c>
      <c r="D149" s="1">
        <v>5.3572777591420602E-2</v>
      </c>
      <c r="E149">
        <v>0</v>
      </c>
      <c r="F149">
        <f>INT((ROWS($A$2:A149) - 1) * 10 / ROWS($A$2:$A$601))+1</f>
        <v>3</v>
      </c>
    </row>
    <row r="150" spans="1:6" x14ac:dyDescent="0.3">
      <c r="A150">
        <v>77</v>
      </c>
      <c r="B150">
        <v>0</v>
      </c>
      <c r="C150" s="1">
        <v>0.94637969299745694</v>
      </c>
      <c r="D150" s="1">
        <v>5.36203070025425E-2</v>
      </c>
      <c r="E150">
        <v>0</v>
      </c>
      <c r="F150">
        <f>INT((ROWS($A$2:A150) - 1) * 10 / ROWS($A$2:$A$601))+1</f>
        <v>3</v>
      </c>
    </row>
    <row r="151" spans="1:6" x14ac:dyDescent="0.3">
      <c r="A151">
        <v>582</v>
      </c>
      <c r="B151">
        <v>0</v>
      </c>
      <c r="C151" s="1">
        <v>0.94622600229752696</v>
      </c>
      <c r="D151" s="1">
        <v>5.3773997702472702E-2</v>
      </c>
      <c r="E151">
        <v>0</v>
      </c>
      <c r="F151">
        <f>INT((ROWS($A$2:A151) - 1) * 10 / ROWS($A$2:$A$601))+1</f>
        <v>3</v>
      </c>
    </row>
    <row r="152" spans="1:6" x14ac:dyDescent="0.3">
      <c r="A152">
        <v>109</v>
      </c>
      <c r="B152">
        <v>0</v>
      </c>
      <c r="C152" s="1">
        <v>0.94613855788630197</v>
      </c>
      <c r="D152" s="1">
        <v>5.3861442113697103E-2</v>
      </c>
      <c r="E152">
        <v>0</v>
      </c>
      <c r="F152">
        <f>INT((ROWS($A$2:A152) - 1) * 10 / ROWS($A$2:$A$601))+1</f>
        <v>3</v>
      </c>
    </row>
    <row r="153" spans="1:6" x14ac:dyDescent="0.3">
      <c r="A153">
        <v>445</v>
      </c>
      <c r="B153">
        <v>0</v>
      </c>
      <c r="C153" s="1">
        <v>0.94610182739265203</v>
      </c>
      <c r="D153" s="1">
        <v>5.3898172607347902E-2</v>
      </c>
      <c r="E153">
        <v>0</v>
      </c>
      <c r="F153">
        <f>INT((ROWS($A$2:A153) - 1) * 10 / ROWS($A$2:$A$601))+1</f>
        <v>3</v>
      </c>
    </row>
    <row r="154" spans="1:6" x14ac:dyDescent="0.3">
      <c r="A154">
        <v>42</v>
      </c>
      <c r="B154">
        <v>0</v>
      </c>
      <c r="C154" s="1">
        <v>0.94603240531918198</v>
      </c>
      <c r="D154" s="1">
        <v>5.3967594680817098E-2</v>
      </c>
      <c r="E154">
        <v>0</v>
      </c>
      <c r="F154">
        <f>INT((ROWS($A$2:A154) - 1) * 10 / ROWS($A$2:$A$601))+1</f>
        <v>3</v>
      </c>
    </row>
    <row r="155" spans="1:6" x14ac:dyDescent="0.3">
      <c r="A155">
        <v>312</v>
      </c>
      <c r="B155">
        <v>0</v>
      </c>
      <c r="C155" s="1">
        <v>0.94510005299184696</v>
      </c>
      <c r="D155" s="1">
        <v>5.48999470081529E-2</v>
      </c>
      <c r="E155">
        <v>0</v>
      </c>
      <c r="F155">
        <f>INT((ROWS($A$2:A155) - 1) * 10 / ROWS($A$2:$A$601))+1</f>
        <v>3</v>
      </c>
    </row>
    <row r="156" spans="1:6" x14ac:dyDescent="0.3">
      <c r="A156">
        <v>333</v>
      </c>
      <c r="B156">
        <v>0</v>
      </c>
      <c r="C156" s="1">
        <v>0.94509589712279396</v>
      </c>
      <c r="D156" s="1">
        <v>5.4904102877205603E-2</v>
      </c>
      <c r="E156">
        <v>0</v>
      </c>
      <c r="F156">
        <f>INT((ROWS($A$2:A156) - 1) * 10 / ROWS($A$2:$A$601))+1</f>
        <v>3</v>
      </c>
    </row>
    <row r="157" spans="1:6" x14ac:dyDescent="0.3">
      <c r="A157">
        <v>28</v>
      </c>
      <c r="B157">
        <v>0</v>
      </c>
      <c r="C157" s="1">
        <v>0.94497419453200004</v>
      </c>
      <c r="D157" s="1">
        <v>5.50258054679994E-2</v>
      </c>
      <c r="E157">
        <v>0</v>
      </c>
      <c r="F157">
        <f>INT((ROWS($A$2:A157) - 1) * 10 / ROWS($A$2:$A$601))+1</f>
        <v>3</v>
      </c>
    </row>
    <row r="158" spans="1:6" x14ac:dyDescent="0.3">
      <c r="A158">
        <v>572</v>
      </c>
      <c r="B158">
        <v>0</v>
      </c>
      <c r="C158" s="1">
        <v>0.94490466648403904</v>
      </c>
      <c r="D158" s="1">
        <v>5.5095333515960701E-2</v>
      </c>
      <c r="E158">
        <v>0</v>
      </c>
      <c r="F158">
        <f>INT((ROWS($A$2:A158) - 1) * 10 / ROWS($A$2:$A$601))+1</f>
        <v>3</v>
      </c>
    </row>
    <row r="159" spans="1:6" x14ac:dyDescent="0.3">
      <c r="A159">
        <v>238</v>
      </c>
      <c r="B159">
        <v>0</v>
      </c>
      <c r="C159" s="1">
        <v>0.94470392863197095</v>
      </c>
      <c r="D159" s="1">
        <v>5.5296071368028797E-2</v>
      </c>
      <c r="E159">
        <v>0</v>
      </c>
      <c r="F159">
        <f>INT((ROWS($A$2:A159) - 1) * 10 / ROWS($A$2:$A$601))+1</f>
        <v>3</v>
      </c>
    </row>
    <row r="160" spans="1:6" x14ac:dyDescent="0.3">
      <c r="A160">
        <v>356</v>
      </c>
      <c r="B160">
        <v>0</v>
      </c>
      <c r="C160" s="1">
        <v>0.94458626048995797</v>
      </c>
      <c r="D160" s="1">
        <v>5.5413739510041297E-2</v>
      </c>
      <c r="E160">
        <v>0</v>
      </c>
      <c r="F160">
        <f>INT((ROWS($A$2:A160) - 1) * 10 / ROWS($A$2:$A$601))+1</f>
        <v>3</v>
      </c>
    </row>
    <row r="161" spans="1:6" x14ac:dyDescent="0.3">
      <c r="A161">
        <v>173</v>
      </c>
      <c r="B161">
        <v>1</v>
      </c>
      <c r="C161" s="1">
        <v>0.94452208840083896</v>
      </c>
      <c r="D161" s="1">
        <v>5.5477911599160601E-2</v>
      </c>
      <c r="E161">
        <v>0</v>
      </c>
      <c r="F161">
        <f>INT((ROWS($A$2:A161) - 1) * 10 / ROWS($A$2:$A$601))+1</f>
        <v>3</v>
      </c>
    </row>
    <row r="162" spans="1:6" x14ac:dyDescent="0.3">
      <c r="A162">
        <v>198</v>
      </c>
      <c r="B162">
        <v>0</v>
      </c>
      <c r="C162" s="1">
        <v>0.94442248022244801</v>
      </c>
      <c r="D162" s="1">
        <v>5.5577519777551897E-2</v>
      </c>
      <c r="E162">
        <v>0</v>
      </c>
      <c r="F162">
        <f>INT((ROWS($A$2:A162) - 1) * 10 / ROWS($A$2:$A$601))+1</f>
        <v>3</v>
      </c>
    </row>
    <row r="163" spans="1:6" x14ac:dyDescent="0.3">
      <c r="A163">
        <v>73</v>
      </c>
      <c r="B163">
        <v>0</v>
      </c>
      <c r="C163" s="1">
        <v>0.94423272110892198</v>
      </c>
      <c r="D163" s="1">
        <v>5.5767278891078E-2</v>
      </c>
      <c r="E163">
        <v>0</v>
      </c>
      <c r="F163">
        <f>INT((ROWS($A$2:A163) - 1) * 10 / ROWS($A$2:$A$601))+1</f>
        <v>3</v>
      </c>
    </row>
    <row r="164" spans="1:6" x14ac:dyDescent="0.3">
      <c r="A164">
        <v>325</v>
      </c>
      <c r="B164">
        <v>1</v>
      </c>
      <c r="C164" s="1">
        <v>0.94415932786291501</v>
      </c>
      <c r="D164" s="1">
        <v>5.5840672137084199E-2</v>
      </c>
      <c r="E164">
        <v>0</v>
      </c>
      <c r="F164">
        <f>INT((ROWS($A$2:A164) - 1) * 10 / ROWS($A$2:$A$601))+1</f>
        <v>3</v>
      </c>
    </row>
    <row r="165" spans="1:6" x14ac:dyDescent="0.3">
      <c r="A165">
        <v>421</v>
      </c>
      <c r="B165">
        <v>0</v>
      </c>
      <c r="C165" s="1">
        <v>0.94391501557263202</v>
      </c>
      <c r="D165" s="1">
        <v>5.6084984427367202E-2</v>
      </c>
      <c r="E165">
        <v>0</v>
      </c>
      <c r="F165">
        <f>INT((ROWS($A$2:A165) - 1) * 10 / ROWS($A$2:$A$601))+1</f>
        <v>3</v>
      </c>
    </row>
    <row r="166" spans="1:6" x14ac:dyDescent="0.3">
      <c r="A166">
        <v>276</v>
      </c>
      <c r="B166">
        <v>0</v>
      </c>
      <c r="C166" s="1">
        <v>0.94328702803862297</v>
      </c>
      <c r="D166" s="1">
        <v>5.6712971961376597E-2</v>
      </c>
      <c r="E166">
        <v>0</v>
      </c>
      <c r="F166">
        <f>INT((ROWS($A$2:A166) - 1) * 10 / ROWS($A$2:$A$601))+1</f>
        <v>3</v>
      </c>
    </row>
    <row r="167" spans="1:6" x14ac:dyDescent="0.3">
      <c r="A167">
        <v>390</v>
      </c>
      <c r="B167">
        <v>0</v>
      </c>
      <c r="C167" s="1">
        <v>0.94323476538259898</v>
      </c>
      <c r="D167" s="1">
        <v>5.6765234617400503E-2</v>
      </c>
      <c r="E167">
        <v>0</v>
      </c>
      <c r="F167">
        <f>INT((ROWS($A$2:A167) - 1) * 10 / ROWS($A$2:$A$601))+1</f>
        <v>3</v>
      </c>
    </row>
    <row r="168" spans="1:6" x14ac:dyDescent="0.3">
      <c r="A168">
        <v>532</v>
      </c>
      <c r="B168">
        <v>0</v>
      </c>
      <c r="C168" s="1">
        <v>0.94321102061962703</v>
      </c>
      <c r="D168" s="1">
        <v>5.6788979380372098E-2</v>
      </c>
      <c r="E168">
        <v>0</v>
      </c>
      <c r="F168">
        <f>INT((ROWS($A$2:A168) - 1) * 10 / ROWS($A$2:$A$601))+1</f>
        <v>3</v>
      </c>
    </row>
    <row r="169" spans="1:6" x14ac:dyDescent="0.3">
      <c r="A169">
        <v>44</v>
      </c>
      <c r="B169">
        <v>0</v>
      </c>
      <c r="C169" s="1">
        <v>0.94299643182215798</v>
      </c>
      <c r="D169" s="1">
        <v>5.7003568177841898E-2</v>
      </c>
      <c r="E169">
        <v>0</v>
      </c>
      <c r="F169">
        <f>INT((ROWS($A$2:A169) - 1) * 10 / ROWS($A$2:$A$601))+1</f>
        <v>3</v>
      </c>
    </row>
    <row r="170" spans="1:6" x14ac:dyDescent="0.3">
      <c r="A170">
        <v>75</v>
      </c>
      <c r="B170">
        <v>0</v>
      </c>
      <c r="C170" s="1">
        <v>0.94274880602076105</v>
      </c>
      <c r="D170" s="1">
        <v>5.7251193979238897E-2</v>
      </c>
      <c r="E170">
        <v>0</v>
      </c>
      <c r="F170">
        <f>INT((ROWS($A$2:A170) - 1) * 10 / ROWS($A$2:$A$601))+1</f>
        <v>3</v>
      </c>
    </row>
    <row r="171" spans="1:6" x14ac:dyDescent="0.3">
      <c r="A171">
        <v>479</v>
      </c>
      <c r="B171">
        <v>0</v>
      </c>
      <c r="C171" s="1">
        <v>0.94239436184228698</v>
      </c>
      <c r="D171" s="1">
        <v>5.7605638157713003E-2</v>
      </c>
      <c r="E171">
        <v>0</v>
      </c>
      <c r="F171">
        <f>INT((ROWS($A$2:A171) - 1) * 10 / ROWS($A$2:$A$601))+1</f>
        <v>3</v>
      </c>
    </row>
    <row r="172" spans="1:6" x14ac:dyDescent="0.3">
      <c r="A172">
        <v>78</v>
      </c>
      <c r="B172">
        <v>0</v>
      </c>
      <c r="C172" s="1">
        <v>0.94220378458355303</v>
      </c>
      <c r="D172" s="1">
        <v>5.7796215416446799E-2</v>
      </c>
      <c r="E172">
        <v>0</v>
      </c>
      <c r="F172">
        <f>INT((ROWS($A$2:A172) - 1) * 10 / ROWS($A$2:$A$601))+1</f>
        <v>3</v>
      </c>
    </row>
    <row r="173" spans="1:6" x14ac:dyDescent="0.3">
      <c r="A173">
        <v>24</v>
      </c>
      <c r="B173">
        <v>0</v>
      </c>
      <c r="C173" s="1">
        <v>0.94200041775231202</v>
      </c>
      <c r="D173" s="1">
        <v>5.7999582247687399E-2</v>
      </c>
      <c r="E173">
        <v>0</v>
      </c>
      <c r="F173">
        <f>INT((ROWS($A$2:A173) - 1) * 10 / ROWS($A$2:$A$601))+1</f>
        <v>3</v>
      </c>
    </row>
    <row r="174" spans="1:6" x14ac:dyDescent="0.3">
      <c r="A174">
        <v>466</v>
      </c>
      <c r="B174">
        <v>1</v>
      </c>
      <c r="C174" s="1">
        <v>0.94183697308482195</v>
      </c>
      <c r="D174" s="1">
        <v>5.81630269151771E-2</v>
      </c>
      <c r="E174">
        <v>0</v>
      </c>
      <c r="F174">
        <f>INT((ROWS($A$2:A174) - 1) * 10 / ROWS($A$2:$A$601))+1</f>
        <v>3</v>
      </c>
    </row>
    <row r="175" spans="1:6" x14ac:dyDescent="0.3">
      <c r="A175">
        <v>400</v>
      </c>
      <c r="B175">
        <v>0</v>
      </c>
      <c r="C175" s="1">
        <v>0.94136906120634301</v>
      </c>
      <c r="D175" s="1">
        <v>5.86309387936561E-2</v>
      </c>
      <c r="E175">
        <v>0</v>
      </c>
      <c r="F175">
        <f>INT((ROWS($A$2:A175) - 1) * 10 / ROWS($A$2:$A$601))+1</f>
        <v>3</v>
      </c>
    </row>
    <row r="176" spans="1:6" x14ac:dyDescent="0.3">
      <c r="A176">
        <v>481</v>
      </c>
      <c r="B176">
        <v>0</v>
      </c>
      <c r="C176" s="1">
        <v>0.94107301311450398</v>
      </c>
      <c r="D176" s="1">
        <v>5.8926986885495997E-2</v>
      </c>
      <c r="E176">
        <v>0</v>
      </c>
      <c r="F176">
        <f>INT((ROWS($A$2:A176) - 1) * 10 / ROWS($A$2:$A$601))+1</f>
        <v>3</v>
      </c>
    </row>
    <row r="177" spans="1:6" x14ac:dyDescent="0.3">
      <c r="A177">
        <v>452</v>
      </c>
      <c r="B177">
        <v>0</v>
      </c>
      <c r="C177" s="1">
        <v>0.94101531885600098</v>
      </c>
      <c r="D177" s="1">
        <v>5.8984681143998498E-2</v>
      </c>
      <c r="E177">
        <v>0</v>
      </c>
      <c r="F177">
        <f>INT((ROWS($A$2:A177) - 1) * 10 / ROWS($A$2:$A$601))+1</f>
        <v>3</v>
      </c>
    </row>
    <row r="178" spans="1:6" x14ac:dyDescent="0.3">
      <c r="A178">
        <v>570</v>
      </c>
      <c r="B178">
        <v>0</v>
      </c>
      <c r="C178" s="1">
        <v>0.94020602603457504</v>
      </c>
      <c r="D178" s="1">
        <v>5.9793973965424199E-2</v>
      </c>
      <c r="E178">
        <v>0</v>
      </c>
      <c r="F178">
        <f>INT((ROWS($A$2:A178) - 1) * 10 / ROWS($A$2:$A$601))+1</f>
        <v>3</v>
      </c>
    </row>
    <row r="179" spans="1:6" x14ac:dyDescent="0.3">
      <c r="A179">
        <v>343</v>
      </c>
      <c r="B179">
        <v>0</v>
      </c>
      <c r="C179" s="1">
        <v>0.93931919098126804</v>
      </c>
      <c r="D179" s="1">
        <v>6.0680809018730998E-2</v>
      </c>
      <c r="E179">
        <v>0</v>
      </c>
      <c r="F179">
        <f>INT((ROWS($A$2:A179) - 1) * 10 / ROWS($A$2:$A$601))+1</f>
        <v>3</v>
      </c>
    </row>
    <row r="180" spans="1:6" x14ac:dyDescent="0.3">
      <c r="A180">
        <v>577</v>
      </c>
      <c r="B180">
        <v>0</v>
      </c>
      <c r="C180" s="1">
        <v>0.93921042493651097</v>
      </c>
      <c r="D180" s="1">
        <v>6.0789575063488199E-2</v>
      </c>
      <c r="E180">
        <v>0</v>
      </c>
      <c r="F180">
        <f>INT((ROWS($A$2:A180) - 1) * 10 / ROWS($A$2:$A$601))+1</f>
        <v>3</v>
      </c>
    </row>
    <row r="181" spans="1:6" x14ac:dyDescent="0.3">
      <c r="A181">
        <v>17</v>
      </c>
      <c r="B181">
        <v>0</v>
      </c>
      <c r="C181" s="1">
        <v>0.93879624978197895</v>
      </c>
      <c r="D181" s="1">
        <v>6.1203750218020797E-2</v>
      </c>
      <c r="E181">
        <v>0</v>
      </c>
      <c r="F181">
        <f>INT((ROWS($A$2:A181) - 1) * 10 / ROWS($A$2:$A$601))+1</f>
        <v>3</v>
      </c>
    </row>
    <row r="182" spans="1:6" x14ac:dyDescent="0.3">
      <c r="A182">
        <v>396</v>
      </c>
      <c r="B182">
        <v>0</v>
      </c>
      <c r="C182" s="1">
        <v>0.93788742708149297</v>
      </c>
      <c r="D182" s="1">
        <v>6.2112572918506803E-2</v>
      </c>
      <c r="E182">
        <v>0</v>
      </c>
      <c r="F182">
        <f>INT((ROWS($A$2:A182) - 1) * 10 / ROWS($A$2:$A$601))+1</f>
        <v>4</v>
      </c>
    </row>
    <row r="183" spans="1:6" x14ac:dyDescent="0.3">
      <c r="A183">
        <v>1</v>
      </c>
      <c r="B183">
        <v>0</v>
      </c>
      <c r="C183" s="1">
        <v>0.937798115559215</v>
      </c>
      <c r="D183" s="1">
        <v>6.2201884440784602E-2</v>
      </c>
      <c r="E183">
        <v>0</v>
      </c>
      <c r="F183">
        <f>INT((ROWS($A$2:A183) - 1) * 10 / ROWS($A$2:$A$601))+1</f>
        <v>4</v>
      </c>
    </row>
    <row r="184" spans="1:6" x14ac:dyDescent="0.3">
      <c r="A184">
        <v>96</v>
      </c>
      <c r="B184">
        <v>0</v>
      </c>
      <c r="C184" s="1">
        <v>0.93777260256953099</v>
      </c>
      <c r="D184" s="1">
        <v>6.2227397430468102E-2</v>
      </c>
      <c r="E184">
        <v>0</v>
      </c>
      <c r="F184">
        <f>INT((ROWS($A$2:A184) - 1) * 10 / ROWS($A$2:$A$601))+1</f>
        <v>4</v>
      </c>
    </row>
    <row r="185" spans="1:6" x14ac:dyDescent="0.3">
      <c r="A185">
        <v>321</v>
      </c>
      <c r="B185">
        <v>0</v>
      </c>
      <c r="C185" s="1">
        <v>0.93756291215098597</v>
      </c>
      <c r="D185" s="1">
        <v>6.2437087849013598E-2</v>
      </c>
      <c r="E185">
        <v>0</v>
      </c>
      <c r="F185">
        <f>INT((ROWS($A$2:A185) - 1) * 10 / ROWS($A$2:$A$601))+1</f>
        <v>4</v>
      </c>
    </row>
    <row r="186" spans="1:6" x14ac:dyDescent="0.3">
      <c r="A186">
        <v>284</v>
      </c>
      <c r="B186">
        <v>0</v>
      </c>
      <c r="C186" s="1">
        <v>0.93747283551455496</v>
      </c>
      <c r="D186" s="1">
        <v>6.2527164485444597E-2</v>
      </c>
      <c r="E186">
        <v>0</v>
      </c>
      <c r="F186">
        <f>INT((ROWS($A$2:A186) - 1) * 10 / ROWS($A$2:$A$601))+1</f>
        <v>4</v>
      </c>
    </row>
    <row r="187" spans="1:6" x14ac:dyDescent="0.3">
      <c r="A187">
        <v>357</v>
      </c>
      <c r="B187">
        <v>0</v>
      </c>
      <c r="C187" s="1">
        <v>0.93738098572767203</v>
      </c>
      <c r="D187" s="1">
        <v>6.2619014272327203E-2</v>
      </c>
      <c r="E187">
        <v>0</v>
      </c>
      <c r="F187">
        <f>INT((ROWS($A$2:A187) - 1) * 10 / ROWS($A$2:$A$601))+1</f>
        <v>4</v>
      </c>
    </row>
    <row r="188" spans="1:6" x14ac:dyDescent="0.3">
      <c r="A188">
        <v>531</v>
      </c>
      <c r="B188">
        <v>0</v>
      </c>
      <c r="C188" s="1">
        <v>0.93703297997429902</v>
      </c>
      <c r="D188" s="1">
        <v>6.2967020025700801E-2</v>
      </c>
      <c r="E188">
        <v>0</v>
      </c>
      <c r="F188">
        <f>INT((ROWS($A$2:A188) - 1) * 10 / ROWS($A$2:$A$601))+1</f>
        <v>4</v>
      </c>
    </row>
    <row r="189" spans="1:6" x14ac:dyDescent="0.3">
      <c r="A189">
        <v>18</v>
      </c>
      <c r="B189">
        <v>1</v>
      </c>
      <c r="C189" s="1">
        <v>0.93689982271235905</v>
      </c>
      <c r="D189" s="1">
        <v>6.3100177287640405E-2</v>
      </c>
      <c r="E189">
        <v>0</v>
      </c>
      <c r="F189">
        <f>INT((ROWS($A$2:A189) - 1) * 10 / ROWS($A$2:$A$601))+1</f>
        <v>4</v>
      </c>
    </row>
    <row r="190" spans="1:6" x14ac:dyDescent="0.3">
      <c r="A190">
        <v>322</v>
      </c>
      <c r="B190">
        <v>0</v>
      </c>
      <c r="C190" s="1">
        <v>0.93656866657309401</v>
      </c>
      <c r="D190" s="1">
        <v>6.3431333426905295E-2</v>
      </c>
      <c r="E190">
        <v>0</v>
      </c>
      <c r="F190">
        <f>INT((ROWS($A$2:A190) - 1) * 10 / ROWS($A$2:$A$601))+1</f>
        <v>4</v>
      </c>
    </row>
    <row r="191" spans="1:6" x14ac:dyDescent="0.3">
      <c r="A191">
        <v>560</v>
      </c>
      <c r="B191">
        <v>0</v>
      </c>
      <c r="C191" s="1">
        <v>0.936507604231129</v>
      </c>
      <c r="D191" s="1">
        <v>6.3492395768870294E-2</v>
      </c>
      <c r="E191">
        <v>0</v>
      </c>
      <c r="F191">
        <f>INT((ROWS($A$2:A191) - 1) * 10 / ROWS($A$2:$A$601))+1</f>
        <v>4</v>
      </c>
    </row>
    <row r="192" spans="1:6" x14ac:dyDescent="0.3">
      <c r="A192">
        <v>241</v>
      </c>
      <c r="B192">
        <v>0</v>
      </c>
      <c r="C192" s="1">
        <v>0.93614561198419199</v>
      </c>
      <c r="D192" s="1">
        <v>6.3854388015807201E-2</v>
      </c>
      <c r="E192">
        <v>0</v>
      </c>
      <c r="F192">
        <f>INT((ROWS($A$2:A192) - 1) * 10 / ROWS($A$2:$A$601))+1</f>
        <v>4</v>
      </c>
    </row>
    <row r="193" spans="1:6" x14ac:dyDescent="0.3">
      <c r="A193">
        <v>372</v>
      </c>
      <c r="B193">
        <v>0</v>
      </c>
      <c r="C193" s="1">
        <v>0.93570953330976703</v>
      </c>
      <c r="D193" s="1">
        <v>6.4290466690233E-2</v>
      </c>
      <c r="E193">
        <v>0</v>
      </c>
      <c r="F193">
        <f>INT((ROWS($A$2:A193) - 1) * 10 / ROWS($A$2:$A$601))+1</f>
        <v>4</v>
      </c>
    </row>
    <row r="194" spans="1:6" x14ac:dyDescent="0.3">
      <c r="A194">
        <v>451</v>
      </c>
      <c r="B194">
        <v>0</v>
      </c>
      <c r="C194" s="1">
        <v>0.935511047569628</v>
      </c>
      <c r="D194" s="1">
        <v>6.4488952430372004E-2</v>
      </c>
      <c r="E194">
        <v>0</v>
      </c>
      <c r="F194">
        <f>INT((ROWS($A$2:A194) - 1) * 10 / ROWS($A$2:$A$601))+1</f>
        <v>4</v>
      </c>
    </row>
    <row r="195" spans="1:6" x14ac:dyDescent="0.3">
      <c r="A195">
        <v>231</v>
      </c>
      <c r="B195">
        <v>0</v>
      </c>
      <c r="C195" s="1">
        <v>0.93467785407544701</v>
      </c>
      <c r="D195" s="1">
        <v>6.5322145924552905E-2</v>
      </c>
      <c r="E195">
        <v>0</v>
      </c>
      <c r="F195">
        <f>INT((ROWS($A$2:A195) - 1) * 10 / ROWS($A$2:$A$601))+1</f>
        <v>4</v>
      </c>
    </row>
    <row r="196" spans="1:6" x14ac:dyDescent="0.3">
      <c r="A196">
        <v>72</v>
      </c>
      <c r="B196">
        <v>0</v>
      </c>
      <c r="C196" s="1">
        <v>0.93407877663488204</v>
      </c>
      <c r="D196" s="1">
        <v>6.5921223365116993E-2</v>
      </c>
      <c r="E196">
        <v>0</v>
      </c>
      <c r="F196">
        <f>INT((ROWS($A$2:A196) - 1) * 10 / ROWS($A$2:$A$601))+1</f>
        <v>4</v>
      </c>
    </row>
    <row r="197" spans="1:6" x14ac:dyDescent="0.3">
      <c r="A197">
        <v>101</v>
      </c>
      <c r="B197">
        <v>0</v>
      </c>
      <c r="C197" s="1">
        <v>0.93404715234730695</v>
      </c>
      <c r="D197" s="1">
        <v>6.5952847652692603E-2</v>
      </c>
      <c r="E197">
        <v>0</v>
      </c>
      <c r="F197">
        <f>INT((ROWS($A$2:A197) - 1) * 10 / ROWS($A$2:$A$601))+1</f>
        <v>4</v>
      </c>
    </row>
    <row r="198" spans="1:6" x14ac:dyDescent="0.3">
      <c r="A198">
        <v>428</v>
      </c>
      <c r="B198">
        <v>0</v>
      </c>
      <c r="C198" s="1">
        <v>0.933922226607106</v>
      </c>
      <c r="D198" s="1">
        <v>6.6077773392893502E-2</v>
      </c>
      <c r="E198">
        <v>0</v>
      </c>
      <c r="F198">
        <f>INT((ROWS($A$2:A198) - 1) * 10 / ROWS($A$2:$A$601))+1</f>
        <v>4</v>
      </c>
    </row>
    <row r="199" spans="1:6" x14ac:dyDescent="0.3">
      <c r="A199">
        <v>116</v>
      </c>
      <c r="B199">
        <v>0</v>
      </c>
      <c r="C199" s="1">
        <v>0.93375590884817095</v>
      </c>
      <c r="D199" s="1">
        <v>6.6244091151828999E-2</v>
      </c>
      <c r="E199">
        <v>0</v>
      </c>
      <c r="F199">
        <f>INT((ROWS($A$2:A199) - 1) * 10 / ROWS($A$2:$A$601))+1</f>
        <v>4</v>
      </c>
    </row>
    <row r="200" spans="1:6" x14ac:dyDescent="0.3">
      <c r="A200">
        <v>490</v>
      </c>
      <c r="B200">
        <v>0</v>
      </c>
      <c r="C200" s="1">
        <v>0.93298407842075604</v>
      </c>
      <c r="D200" s="1">
        <v>6.7015921579243701E-2</v>
      </c>
      <c r="E200">
        <v>0</v>
      </c>
      <c r="F200">
        <f>INT((ROWS($A$2:A200) - 1) * 10 / ROWS($A$2:$A$601))+1</f>
        <v>4</v>
      </c>
    </row>
    <row r="201" spans="1:6" x14ac:dyDescent="0.3">
      <c r="A201">
        <v>583</v>
      </c>
      <c r="B201">
        <v>0</v>
      </c>
      <c r="C201" s="1">
        <v>0.93296611055108103</v>
      </c>
      <c r="D201" s="1">
        <v>6.7033889448918901E-2</v>
      </c>
      <c r="E201">
        <v>0</v>
      </c>
      <c r="F201">
        <f>INT((ROWS($A$2:A201) - 1) * 10 / ROWS($A$2:$A$601))+1</f>
        <v>4</v>
      </c>
    </row>
    <row r="202" spans="1:6" x14ac:dyDescent="0.3">
      <c r="A202">
        <v>459</v>
      </c>
      <c r="B202">
        <v>1</v>
      </c>
      <c r="C202" s="1">
        <v>0.93195896866167305</v>
      </c>
      <c r="D202" s="1">
        <v>6.8041031338326702E-2</v>
      </c>
      <c r="E202">
        <v>0</v>
      </c>
      <c r="F202">
        <f>INT((ROWS($A$2:A202) - 1) * 10 / ROWS($A$2:$A$601))+1</f>
        <v>4</v>
      </c>
    </row>
    <row r="203" spans="1:6" x14ac:dyDescent="0.3">
      <c r="A203">
        <v>569</v>
      </c>
      <c r="B203">
        <v>0</v>
      </c>
      <c r="C203" s="1">
        <v>0.93158628114222497</v>
      </c>
      <c r="D203" s="1">
        <v>6.8413718857774697E-2</v>
      </c>
      <c r="E203">
        <v>0</v>
      </c>
      <c r="F203">
        <f>INT((ROWS($A$2:A203) - 1) * 10 / ROWS($A$2:$A$601))+1</f>
        <v>4</v>
      </c>
    </row>
    <row r="204" spans="1:6" x14ac:dyDescent="0.3">
      <c r="A204">
        <v>540</v>
      </c>
      <c r="B204">
        <v>0</v>
      </c>
      <c r="C204" s="1">
        <v>0.931508065368574</v>
      </c>
      <c r="D204" s="1">
        <v>6.8491934631425305E-2</v>
      </c>
      <c r="E204">
        <v>0</v>
      </c>
      <c r="F204">
        <f>INT((ROWS($A$2:A204) - 1) * 10 / ROWS($A$2:$A$601))+1</f>
        <v>4</v>
      </c>
    </row>
    <row r="205" spans="1:6" x14ac:dyDescent="0.3">
      <c r="A205">
        <v>63</v>
      </c>
      <c r="B205">
        <v>0</v>
      </c>
      <c r="C205" s="1">
        <v>0.93139566501622395</v>
      </c>
      <c r="D205" s="1">
        <v>6.8604334983775897E-2</v>
      </c>
      <c r="E205">
        <v>0</v>
      </c>
      <c r="F205">
        <f>INT((ROWS($A$2:A205) - 1) * 10 / ROWS($A$2:$A$601))+1</f>
        <v>4</v>
      </c>
    </row>
    <row r="206" spans="1:6" x14ac:dyDescent="0.3">
      <c r="A206">
        <v>546</v>
      </c>
      <c r="B206">
        <v>0</v>
      </c>
      <c r="C206" s="1">
        <v>0.93119322095311097</v>
      </c>
      <c r="D206" s="1">
        <v>6.88067790468882E-2</v>
      </c>
      <c r="E206">
        <v>0</v>
      </c>
      <c r="F206">
        <f>INT((ROWS($A$2:A206) - 1) * 10 / ROWS($A$2:$A$601))+1</f>
        <v>4</v>
      </c>
    </row>
    <row r="207" spans="1:6" x14ac:dyDescent="0.3">
      <c r="A207">
        <v>65</v>
      </c>
      <c r="B207">
        <v>0</v>
      </c>
      <c r="C207" s="1">
        <v>0.93093589445847902</v>
      </c>
      <c r="D207" s="1">
        <v>6.9064105541520898E-2</v>
      </c>
      <c r="E207">
        <v>0</v>
      </c>
      <c r="F207">
        <f>INT((ROWS($A$2:A207) - 1) * 10 / ROWS($A$2:$A$601))+1</f>
        <v>4</v>
      </c>
    </row>
    <row r="208" spans="1:6" x14ac:dyDescent="0.3">
      <c r="A208">
        <v>378</v>
      </c>
      <c r="B208">
        <v>0</v>
      </c>
      <c r="C208" s="1">
        <v>0.93029622670075196</v>
      </c>
      <c r="D208" s="1">
        <v>6.9703773299247096E-2</v>
      </c>
      <c r="E208">
        <v>0</v>
      </c>
      <c r="F208">
        <f>INT((ROWS($A$2:A208) - 1) * 10 / ROWS($A$2:$A$601))+1</f>
        <v>4</v>
      </c>
    </row>
    <row r="209" spans="1:6" x14ac:dyDescent="0.3">
      <c r="A209">
        <v>182</v>
      </c>
      <c r="B209">
        <v>0</v>
      </c>
      <c r="C209" s="1">
        <v>0.92930219968014105</v>
      </c>
      <c r="D209" s="1">
        <v>7.0697800319858201E-2</v>
      </c>
      <c r="E209">
        <v>0</v>
      </c>
      <c r="F209">
        <f>INT((ROWS($A$2:A209) - 1) * 10 / ROWS($A$2:$A$601))+1</f>
        <v>4</v>
      </c>
    </row>
    <row r="210" spans="1:6" x14ac:dyDescent="0.3">
      <c r="A210">
        <v>165</v>
      </c>
      <c r="B210">
        <v>0</v>
      </c>
      <c r="C210" s="1">
        <v>0.92878937832219899</v>
      </c>
      <c r="D210" s="1">
        <v>7.1210621677800401E-2</v>
      </c>
      <c r="E210">
        <v>0</v>
      </c>
      <c r="F210">
        <f>INT((ROWS($A$2:A210) - 1) * 10 / ROWS($A$2:$A$601))+1</f>
        <v>4</v>
      </c>
    </row>
    <row r="211" spans="1:6" x14ac:dyDescent="0.3">
      <c r="A211">
        <v>212</v>
      </c>
      <c r="B211">
        <v>0</v>
      </c>
      <c r="C211" s="1">
        <v>0.92871592475944098</v>
      </c>
      <c r="D211" s="1">
        <v>7.1284075240558395E-2</v>
      </c>
      <c r="E211">
        <v>0</v>
      </c>
      <c r="F211">
        <f>INT((ROWS($A$2:A211) - 1) * 10 / ROWS($A$2:$A$601))+1</f>
        <v>4</v>
      </c>
    </row>
    <row r="212" spans="1:6" x14ac:dyDescent="0.3">
      <c r="A212">
        <v>311</v>
      </c>
      <c r="B212">
        <v>0</v>
      </c>
      <c r="C212" s="1">
        <v>0.92834008600695905</v>
      </c>
      <c r="D212" s="1">
        <v>7.16599139930406E-2</v>
      </c>
      <c r="E212">
        <v>0</v>
      </c>
      <c r="F212">
        <f>INT((ROWS($A$2:A212) - 1) * 10 / ROWS($A$2:$A$601))+1</f>
        <v>4</v>
      </c>
    </row>
    <row r="213" spans="1:6" x14ac:dyDescent="0.3">
      <c r="A213">
        <v>375</v>
      </c>
      <c r="B213">
        <v>0</v>
      </c>
      <c r="C213" s="1">
        <v>0.92804728234334499</v>
      </c>
      <c r="D213" s="1">
        <v>7.1952717656654799E-2</v>
      </c>
      <c r="E213">
        <v>0</v>
      </c>
      <c r="F213">
        <f>INT((ROWS($A$2:A213) - 1) * 10 / ROWS($A$2:$A$601))+1</f>
        <v>4</v>
      </c>
    </row>
    <row r="214" spans="1:6" x14ac:dyDescent="0.3">
      <c r="A214">
        <v>228</v>
      </c>
      <c r="B214">
        <v>0</v>
      </c>
      <c r="C214" s="1">
        <v>0.927833572799867</v>
      </c>
      <c r="D214" s="1">
        <v>7.2166427200132194E-2</v>
      </c>
      <c r="E214">
        <v>0</v>
      </c>
      <c r="F214">
        <f>INT((ROWS($A$2:A214) - 1) * 10 / ROWS($A$2:$A$601))+1</f>
        <v>4</v>
      </c>
    </row>
    <row r="215" spans="1:6" x14ac:dyDescent="0.3">
      <c r="A215">
        <v>328</v>
      </c>
      <c r="B215">
        <v>0</v>
      </c>
      <c r="C215" s="1">
        <v>0.92777274638317297</v>
      </c>
      <c r="D215" s="1">
        <v>7.2227253616826498E-2</v>
      </c>
      <c r="E215">
        <v>0</v>
      </c>
      <c r="F215">
        <f>INT((ROWS($A$2:A215) - 1) * 10 / ROWS($A$2:$A$601))+1</f>
        <v>4</v>
      </c>
    </row>
    <row r="216" spans="1:6" x14ac:dyDescent="0.3">
      <c r="A216">
        <v>458</v>
      </c>
      <c r="B216">
        <v>0</v>
      </c>
      <c r="C216" s="1">
        <v>0.92763113053395496</v>
      </c>
      <c r="D216" s="1">
        <v>7.2368869466044497E-2</v>
      </c>
      <c r="E216">
        <v>0</v>
      </c>
      <c r="F216">
        <f>INT((ROWS($A$2:A216) - 1) * 10 / ROWS($A$2:$A$601))+1</f>
        <v>4</v>
      </c>
    </row>
    <row r="217" spans="1:6" x14ac:dyDescent="0.3">
      <c r="A217">
        <v>103</v>
      </c>
      <c r="B217">
        <v>0</v>
      </c>
      <c r="C217" s="1">
        <v>0.92755241274546696</v>
      </c>
      <c r="D217" s="1">
        <v>7.2447587254532902E-2</v>
      </c>
      <c r="E217">
        <v>0</v>
      </c>
      <c r="F217">
        <f>INT((ROWS($A$2:A217) - 1) * 10 / ROWS($A$2:$A$601))+1</f>
        <v>4</v>
      </c>
    </row>
    <row r="218" spans="1:6" x14ac:dyDescent="0.3">
      <c r="A218">
        <v>129</v>
      </c>
      <c r="B218">
        <v>0</v>
      </c>
      <c r="C218" s="1">
        <v>0.926807645344217</v>
      </c>
      <c r="D218" s="1">
        <v>7.3192354655782804E-2</v>
      </c>
      <c r="E218">
        <v>0</v>
      </c>
      <c r="F218">
        <f>INT((ROWS($A$2:A218) - 1) * 10 / ROWS($A$2:$A$601))+1</f>
        <v>4</v>
      </c>
    </row>
    <row r="219" spans="1:6" x14ac:dyDescent="0.3">
      <c r="A219">
        <v>295</v>
      </c>
      <c r="B219">
        <v>1</v>
      </c>
      <c r="C219" s="1">
        <v>0.92637369195091501</v>
      </c>
      <c r="D219" s="1">
        <v>7.3626308049084099E-2</v>
      </c>
      <c r="E219">
        <v>0</v>
      </c>
      <c r="F219">
        <f>INT((ROWS($A$2:A219) - 1) * 10 / ROWS($A$2:$A$601))+1</f>
        <v>4</v>
      </c>
    </row>
    <row r="220" spans="1:6" x14ac:dyDescent="0.3">
      <c r="A220">
        <v>406</v>
      </c>
      <c r="B220">
        <v>0</v>
      </c>
      <c r="C220" s="1">
        <v>0.92629191537578304</v>
      </c>
      <c r="D220" s="1">
        <v>7.3708084624216297E-2</v>
      </c>
      <c r="E220">
        <v>0</v>
      </c>
      <c r="F220">
        <f>INT((ROWS($A$2:A220) - 1) * 10 / ROWS($A$2:$A$601))+1</f>
        <v>4</v>
      </c>
    </row>
    <row r="221" spans="1:6" x14ac:dyDescent="0.3">
      <c r="A221">
        <v>139</v>
      </c>
      <c r="B221">
        <v>0</v>
      </c>
      <c r="C221" s="1">
        <v>0.92600776438288401</v>
      </c>
      <c r="D221" s="1">
        <v>7.3992235617115501E-2</v>
      </c>
      <c r="E221">
        <v>0</v>
      </c>
      <c r="F221">
        <f>INT((ROWS($A$2:A221) - 1) * 10 / ROWS($A$2:$A$601))+1</f>
        <v>4</v>
      </c>
    </row>
    <row r="222" spans="1:6" x14ac:dyDescent="0.3">
      <c r="A222">
        <v>388</v>
      </c>
      <c r="B222">
        <v>0</v>
      </c>
      <c r="C222" s="1">
        <v>0.92569887270684204</v>
      </c>
      <c r="D222" s="1">
        <v>7.4301127293157507E-2</v>
      </c>
      <c r="E222">
        <v>0</v>
      </c>
      <c r="F222">
        <f>INT((ROWS($A$2:A222) - 1) * 10 / ROWS($A$2:$A$601))+1</f>
        <v>4</v>
      </c>
    </row>
    <row r="223" spans="1:6" x14ac:dyDescent="0.3">
      <c r="A223">
        <v>472</v>
      </c>
      <c r="B223">
        <v>1</v>
      </c>
      <c r="C223" s="1">
        <v>0.92539096762407003</v>
      </c>
      <c r="D223" s="1">
        <v>7.4609032375929002E-2</v>
      </c>
      <c r="E223">
        <v>0</v>
      </c>
      <c r="F223">
        <f>INT((ROWS($A$2:A223) - 1) * 10 / ROWS($A$2:$A$601))+1</f>
        <v>4</v>
      </c>
    </row>
    <row r="224" spans="1:6" x14ac:dyDescent="0.3">
      <c r="A224">
        <v>401</v>
      </c>
      <c r="B224">
        <v>0</v>
      </c>
      <c r="C224" s="1">
        <v>0.92510324528485399</v>
      </c>
      <c r="D224" s="1">
        <v>7.4896754715145702E-2</v>
      </c>
      <c r="E224">
        <v>0</v>
      </c>
      <c r="F224">
        <f>INT((ROWS($A$2:A224) - 1) * 10 / ROWS($A$2:$A$601))+1</f>
        <v>4</v>
      </c>
    </row>
    <row r="225" spans="1:6" x14ac:dyDescent="0.3">
      <c r="A225">
        <v>433</v>
      </c>
      <c r="B225">
        <v>0</v>
      </c>
      <c r="C225" s="1">
        <v>0.92435512564753797</v>
      </c>
      <c r="D225" s="1">
        <v>7.5644874352461103E-2</v>
      </c>
      <c r="E225">
        <v>0</v>
      </c>
      <c r="F225">
        <f>INT((ROWS($A$2:A225) - 1) * 10 / ROWS($A$2:$A$601))+1</f>
        <v>4</v>
      </c>
    </row>
    <row r="226" spans="1:6" x14ac:dyDescent="0.3">
      <c r="A226">
        <v>251</v>
      </c>
      <c r="B226">
        <v>0</v>
      </c>
      <c r="C226" s="1">
        <v>0.92411980299681995</v>
      </c>
      <c r="D226" s="1">
        <v>7.58801970031798E-2</v>
      </c>
      <c r="E226">
        <v>0</v>
      </c>
      <c r="F226">
        <f>INT((ROWS($A$2:A226) - 1) * 10 / ROWS($A$2:$A$601))+1</f>
        <v>4</v>
      </c>
    </row>
    <row r="227" spans="1:6" x14ac:dyDescent="0.3">
      <c r="A227">
        <v>515</v>
      </c>
      <c r="B227">
        <v>0</v>
      </c>
      <c r="C227" s="1">
        <v>0.92390737165371195</v>
      </c>
      <c r="D227" s="1">
        <v>7.6092628346287605E-2</v>
      </c>
      <c r="E227">
        <v>0</v>
      </c>
      <c r="F227">
        <f>INT((ROWS($A$2:A227) - 1) * 10 / ROWS($A$2:$A$601))+1</f>
        <v>4</v>
      </c>
    </row>
    <row r="228" spans="1:6" x14ac:dyDescent="0.3">
      <c r="A228">
        <v>281</v>
      </c>
      <c r="B228">
        <v>0</v>
      </c>
      <c r="C228" s="1">
        <v>0.92359127723851397</v>
      </c>
      <c r="D228" s="1">
        <v>7.6408722761485498E-2</v>
      </c>
      <c r="E228">
        <v>0</v>
      </c>
      <c r="F228">
        <f>INT((ROWS($A$2:A228) - 1) * 10 / ROWS($A$2:$A$601))+1</f>
        <v>4</v>
      </c>
    </row>
    <row r="229" spans="1:6" x14ac:dyDescent="0.3">
      <c r="A229">
        <v>83</v>
      </c>
      <c r="B229">
        <v>0</v>
      </c>
      <c r="C229" s="1">
        <v>0.92328357529416605</v>
      </c>
      <c r="D229" s="1">
        <v>7.6716424705833203E-2</v>
      </c>
      <c r="E229">
        <v>0</v>
      </c>
      <c r="F229">
        <f>INT((ROWS($A$2:A229) - 1) * 10 / ROWS($A$2:$A$601))+1</f>
        <v>4</v>
      </c>
    </row>
    <row r="230" spans="1:6" x14ac:dyDescent="0.3">
      <c r="A230">
        <v>150</v>
      </c>
      <c r="B230">
        <v>0</v>
      </c>
      <c r="C230" s="1">
        <v>0.92300298318611995</v>
      </c>
      <c r="D230" s="1">
        <v>7.6997016813879507E-2</v>
      </c>
      <c r="E230">
        <v>0</v>
      </c>
      <c r="F230">
        <f>INT((ROWS($A$2:A230) - 1) * 10 / ROWS($A$2:$A$601))+1</f>
        <v>4</v>
      </c>
    </row>
    <row r="231" spans="1:6" x14ac:dyDescent="0.3">
      <c r="A231">
        <v>254</v>
      </c>
      <c r="B231">
        <v>0</v>
      </c>
      <c r="C231" s="1">
        <v>0.92273069713988898</v>
      </c>
      <c r="D231" s="1">
        <v>7.7269302860110897E-2</v>
      </c>
      <c r="E231">
        <v>0</v>
      </c>
      <c r="F231">
        <f>INT((ROWS($A$2:A231) - 1) * 10 / ROWS($A$2:$A$601))+1</f>
        <v>4</v>
      </c>
    </row>
    <row r="232" spans="1:6" x14ac:dyDescent="0.3">
      <c r="A232">
        <v>260</v>
      </c>
      <c r="B232">
        <v>0</v>
      </c>
      <c r="C232" s="1">
        <v>0.92230926923916901</v>
      </c>
      <c r="D232" s="1">
        <v>7.7690730760830495E-2</v>
      </c>
      <c r="E232">
        <v>0</v>
      </c>
      <c r="F232">
        <f>INT((ROWS($A$2:A232) - 1) * 10 / ROWS($A$2:$A$601))+1</f>
        <v>4</v>
      </c>
    </row>
    <row r="233" spans="1:6" x14ac:dyDescent="0.3">
      <c r="A233">
        <v>214</v>
      </c>
      <c r="B233">
        <v>0</v>
      </c>
      <c r="C233" s="1">
        <v>0.92155827291540404</v>
      </c>
      <c r="D233" s="1">
        <v>7.8441727084595195E-2</v>
      </c>
      <c r="E233">
        <v>0</v>
      </c>
      <c r="F233">
        <f>INT((ROWS($A$2:A233) - 1) * 10 / ROWS($A$2:$A$601))+1</f>
        <v>4</v>
      </c>
    </row>
    <row r="234" spans="1:6" x14ac:dyDescent="0.3">
      <c r="A234">
        <v>175</v>
      </c>
      <c r="B234">
        <v>0</v>
      </c>
      <c r="C234" s="1">
        <v>0.92141381287193302</v>
      </c>
      <c r="D234" s="1">
        <v>7.8586187128066004E-2</v>
      </c>
      <c r="E234">
        <v>0</v>
      </c>
      <c r="F234">
        <f>INT((ROWS($A$2:A234) - 1) * 10 / ROWS($A$2:$A$601))+1</f>
        <v>4</v>
      </c>
    </row>
    <row r="235" spans="1:6" x14ac:dyDescent="0.3">
      <c r="A235">
        <v>277</v>
      </c>
      <c r="B235">
        <v>0</v>
      </c>
      <c r="C235" s="1">
        <v>0.92096686461051602</v>
      </c>
      <c r="D235" s="1">
        <v>7.9033135389483894E-2</v>
      </c>
      <c r="E235">
        <v>0</v>
      </c>
      <c r="F235">
        <f>INT((ROWS($A$2:A235) - 1) * 10 / ROWS($A$2:$A$601))+1</f>
        <v>4</v>
      </c>
    </row>
    <row r="236" spans="1:6" x14ac:dyDescent="0.3">
      <c r="A236">
        <v>392</v>
      </c>
      <c r="B236">
        <v>1</v>
      </c>
      <c r="C236" s="1">
        <v>0.92079492446665201</v>
      </c>
      <c r="D236" s="1">
        <v>7.9205075533347893E-2</v>
      </c>
      <c r="E236">
        <v>0</v>
      </c>
      <c r="F236">
        <f>INT((ROWS($A$2:A236) - 1) * 10 / ROWS($A$2:$A$601))+1</f>
        <v>4</v>
      </c>
    </row>
    <row r="237" spans="1:6" x14ac:dyDescent="0.3">
      <c r="A237">
        <v>410</v>
      </c>
      <c r="B237">
        <v>0</v>
      </c>
      <c r="C237" s="1">
        <v>0.92074263668601097</v>
      </c>
      <c r="D237" s="1">
        <v>7.9257363313988097E-2</v>
      </c>
      <c r="E237">
        <v>0</v>
      </c>
      <c r="F237">
        <f>INT((ROWS($A$2:A237) - 1) * 10 / ROWS($A$2:$A$601))+1</f>
        <v>4</v>
      </c>
    </row>
    <row r="238" spans="1:6" x14ac:dyDescent="0.3">
      <c r="A238">
        <v>155</v>
      </c>
      <c r="B238">
        <v>0</v>
      </c>
      <c r="C238" s="1">
        <v>0.92044509323808199</v>
      </c>
      <c r="D238" s="1">
        <v>7.9554906761917205E-2</v>
      </c>
      <c r="E238">
        <v>0</v>
      </c>
      <c r="F238">
        <f>INT((ROWS($A$2:A238) - 1) * 10 / ROWS($A$2:$A$601))+1</f>
        <v>4</v>
      </c>
    </row>
    <row r="239" spans="1:6" x14ac:dyDescent="0.3">
      <c r="A239">
        <v>318</v>
      </c>
      <c r="B239">
        <v>1</v>
      </c>
      <c r="C239" s="1">
        <v>0.92027740734534302</v>
      </c>
      <c r="D239" s="1">
        <v>7.9722592654656796E-2</v>
      </c>
      <c r="E239">
        <v>0</v>
      </c>
      <c r="F239">
        <f>INT((ROWS($A$2:A239) - 1) * 10 / ROWS($A$2:$A$601))+1</f>
        <v>4</v>
      </c>
    </row>
    <row r="240" spans="1:6" x14ac:dyDescent="0.3">
      <c r="A240">
        <v>38</v>
      </c>
      <c r="B240">
        <v>0</v>
      </c>
      <c r="C240" s="1">
        <v>0.92018768896379899</v>
      </c>
      <c r="D240" s="1">
        <v>7.9812311036200997E-2</v>
      </c>
      <c r="E240">
        <v>0</v>
      </c>
      <c r="F240">
        <f>INT((ROWS($A$2:A240) - 1) * 10 / ROWS($A$2:$A$601))+1</f>
        <v>4</v>
      </c>
    </row>
    <row r="241" spans="1:6" x14ac:dyDescent="0.3">
      <c r="A241">
        <v>16</v>
      </c>
      <c r="B241">
        <v>0</v>
      </c>
      <c r="C241" s="1">
        <v>0.91982592997613899</v>
      </c>
      <c r="D241" s="1">
        <v>8.0174070023860802E-2</v>
      </c>
      <c r="E241">
        <v>0</v>
      </c>
      <c r="F241">
        <f>INT((ROWS($A$2:A241) - 1) * 10 / ROWS($A$2:$A$601))+1</f>
        <v>4</v>
      </c>
    </row>
    <row r="242" spans="1:6" x14ac:dyDescent="0.3">
      <c r="A242">
        <v>9</v>
      </c>
      <c r="B242">
        <v>0</v>
      </c>
      <c r="C242" s="1">
        <v>0.91978953808871999</v>
      </c>
      <c r="D242" s="1">
        <v>8.0210461911279701E-2</v>
      </c>
      <c r="E242">
        <v>0</v>
      </c>
      <c r="F242">
        <f>INT((ROWS($A$2:A242) - 1) * 10 / ROWS($A$2:$A$601))+1</f>
        <v>5</v>
      </c>
    </row>
    <row r="243" spans="1:6" x14ac:dyDescent="0.3">
      <c r="A243">
        <v>414</v>
      </c>
      <c r="B243">
        <v>0</v>
      </c>
      <c r="C243" s="1">
        <v>0.91882396524109899</v>
      </c>
      <c r="D243" s="1">
        <v>8.1176034758900104E-2</v>
      </c>
      <c r="E243">
        <v>0</v>
      </c>
      <c r="F243">
        <f>INT((ROWS($A$2:A243) - 1) * 10 / ROWS($A$2:$A$601))+1</f>
        <v>5</v>
      </c>
    </row>
    <row r="244" spans="1:6" x14ac:dyDescent="0.3">
      <c r="A244">
        <v>430</v>
      </c>
      <c r="B244">
        <v>0</v>
      </c>
      <c r="C244" s="1">
        <v>0.91880676951949503</v>
      </c>
      <c r="D244" s="1">
        <v>8.1193230480504197E-2</v>
      </c>
      <c r="E244">
        <v>0</v>
      </c>
      <c r="F244">
        <f>INT((ROWS($A$2:A244) - 1) * 10 / ROWS($A$2:$A$601))+1</f>
        <v>5</v>
      </c>
    </row>
    <row r="245" spans="1:6" x14ac:dyDescent="0.3">
      <c r="A245">
        <v>74</v>
      </c>
      <c r="B245">
        <v>0</v>
      </c>
      <c r="C245" s="1">
        <v>0.918651207625518</v>
      </c>
      <c r="D245" s="1">
        <v>8.1348792374481296E-2</v>
      </c>
      <c r="E245">
        <v>0</v>
      </c>
      <c r="F245">
        <f>INT((ROWS($A$2:A245) - 1) * 10 / ROWS($A$2:$A$601))+1</f>
        <v>5</v>
      </c>
    </row>
    <row r="246" spans="1:6" x14ac:dyDescent="0.3">
      <c r="A246">
        <v>523</v>
      </c>
      <c r="B246">
        <v>1</v>
      </c>
      <c r="C246" s="1">
        <v>0.918355500155699</v>
      </c>
      <c r="D246" s="1">
        <v>8.1644499844300403E-2</v>
      </c>
      <c r="E246">
        <v>0</v>
      </c>
      <c r="F246">
        <f>INT((ROWS($A$2:A246) - 1) * 10 / ROWS($A$2:$A$601))+1</f>
        <v>5</v>
      </c>
    </row>
    <row r="247" spans="1:6" x14ac:dyDescent="0.3">
      <c r="A247">
        <v>102</v>
      </c>
      <c r="B247">
        <v>0</v>
      </c>
      <c r="C247" s="1">
        <v>0.91818473132819201</v>
      </c>
      <c r="D247" s="1">
        <v>8.1815268671807495E-2</v>
      </c>
      <c r="E247">
        <v>0</v>
      </c>
      <c r="F247">
        <f>INT((ROWS($A$2:A247) - 1) * 10 / ROWS($A$2:$A$601))+1</f>
        <v>5</v>
      </c>
    </row>
    <row r="248" spans="1:6" x14ac:dyDescent="0.3">
      <c r="A248">
        <v>483</v>
      </c>
      <c r="B248">
        <v>0</v>
      </c>
      <c r="C248" s="1">
        <v>0.91779733769694705</v>
      </c>
      <c r="D248" s="1">
        <v>8.2202662303052607E-2</v>
      </c>
      <c r="E248">
        <v>0</v>
      </c>
      <c r="F248">
        <f>INT((ROWS($A$2:A248) - 1) * 10 / ROWS($A$2:$A$601))+1</f>
        <v>5</v>
      </c>
    </row>
    <row r="249" spans="1:6" x14ac:dyDescent="0.3">
      <c r="A249">
        <v>200</v>
      </c>
      <c r="B249">
        <v>0</v>
      </c>
      <c r="C249" s="1">
        <v>0.91770855731122603</v>
      </c>
      <c r="D249" s="1">
        <v>8.2291442688773295E-2</v>
      </c>
      <c r="E249">
        <v>0</v>
      </c>
      <c r="F249">
        <f>INT((ROWS($A$2:A249) - 1) * 10 / ROWS($A$2:$A$601))+1</f>
        <v>5</v>
      </c>
    </row>
    <row r="250" spans="1:6" x14ac:dyDescent="0.3">
      <c r="A250">
        <v>353</v>
      </c>
      <c r="B250">
        <v>0</v>
      </c>
      <c r="C250" s="1">
        <v>0.91649983273906899</v>
      </c>
      <c r="D250" s="1">
        <v>8.3500167260930694E-2</v>
      </c>
      <c r="E250">
        <v>0</v>
      </c>
      <c r="F250">
        <f>INT((ROWS($A$2:A250) - 1) * 10 / ROWS($A$2:$A$601))+1</f>
        <v>5</v>
      </c>
    </row>
    <row r="251" spans="1:6" x14ac:dyDescent="0.3">
      <c r="A251">
        <v>136</v>
      </c>
      <c r="B251">
        <v>0</v>
      </c>
      <c r="C251" s="1">
        <v>0.91599904926954501</v>
      </c>
      <c r="D251" s="1">
        <v>8.4000950730454799E-2</v>
      </c>
      <c r="E251">
        <v>0</v>
      </c>
      <c r="F251">
        <f>INT((ROWS($A$2:A251) - 1) * 10 / ROWS($A$2:$A$601))+1</f>
        <v>5</v>
      </c>
    </row>
    <row r="252" spans="1:6" x14ac:dyDescent="0.3">
      <c r="A252">
        <v>501</v>
      </c>
      <c r="B252">
        <v>0</v>
      </c>
      <c r="C252" s="1">
        <v>0.91577519855511003</v>
      </c>
      <c r="D252" s="1">
        <v>8.4224801444889502E-2</v>
      </c>
      <c r="E252">
        <v>0</v>
      </c>
      <c r="F252">
        <f>INT((ROWS($A$2:A252) - 1) * 10 / ROWS($A$2:$A$601))+1</f>
        <v>5</v>
      </c>
    </row>
    <row r="253" spans="1:6" x14ac:dyDescent="0.3">
      <c r="A253">
        <v>278</v>
      </c>
      <c r="B253">
        <v>0</v>
      </c>
      <c r="C253" s="1">
        <v>0.91541888276682803</v>
      </c>
      <c r="D253" s="1">
        <v>8.4581117233171896E-2</v>
      </c>
      <c r="E253">
        <v>0</v>
      </c>
      <c r="F253">
        <f>INT((ROWS($A$2:A253) - 1) * 10 / ROWS($A$2:$A$601))+1</f>
        <v>5</v>
      </c>
    </row>
    <row r="254" spans="1:6" x14ac:dyDescent="0.3">
      <c r="A254">
        <v>391</v>
      </c>
      <c r="B254">
        <v>1</v>
      </c>
      <c r="C254" s="1">
        <v>0.91519141009960403</v>
      </c>
      <c r="D254" s="1">
        <v>8.4808589900395498E-2</v>
      </c>
      <c r="E254">
        <v>0</v>
      </c>
      <c r="F254">
        <f>INT((ROWS($A$2:A254) - 1) * 10 / ROWS($A$2:$A$601))+1</f>
        <v>5</v>
      </c>
    </row>
    <row r="255" spans="1:6" x14ac:dyDescent="0.3">
      <c r="A255">
        <v>107</v>
      </c>
      <c r="B255">
        <v>0</v>
      </c>
      <c r="C255" s="1">
        <v>0.91352914321553402</v>
      </c>
      <c r="D255" s="1">
        <v>8.6470856784465602E-2</v>
      </c>
      <c r="E255">
        <v>0</v>
      </c>
      <c r="F255">
        <f>INT((ROWS($A$2:A255) - 1) * 10 / ROWS($A$2:$A$601))+1</f>
        <v>5</v>
      </c>
    </row>
    <row r="256" spans="1:6" x14ac:dyDescent="0.3">
      <c r="A256">
        <v>79</v>
      </c>
      <c r="B256">
        <v>0</v>
      </c>
      <c r="C256" s="1">
        <v>0.91351835312677199</v>
      </c>
      <c r="D256" s="1">
        <v>8.6481646873227902E-2</v>
      </c>
      <c r="E256">
        <v>0</v>
      </c>
      <c r="F256">
        <f>INT((ROWS($A$2:A256) - 1) * 10 / ROWS($A$2:$A$601))+1</f>
        <v>5</v>
      </c>
    </row>
    <row r="257" spans="1:6" x14ac:dyDescent="0.3">
      <c r="A257">
        <v>56</v>
      </c>
      <c r="B257">
        <v>0</v>
      </c>
      <c r="C257" s="1">
        <v>0.91337165903976802</v>
      </c>
      <c r="D257" s="1">
        <v>8.6628340960231698E-2</v>
      </c>
      <c r="E257">
        <v>0</v>
      </c>
      <c r="F257">
        <f>INT((ROWS($A$2:A257) - 1) * 10 / ROWS($A$2:$A$601))+1</f>
        <v>5</v>
      </c>
    </row>
    <row r="258" spans="1:6" x14ac:dyDescent="0.3">
      <c r="A258">
        <v>557</v>
      </c>
      <c r="B258">
        <v>0</v>
      </c>
      <c r="C258" s="1">
        <v>0.91324765789140105</v>
      </c>
      <c r="D258" s="1">
        <v>8.6752342108598196E-2</v>
      </c>
      <c r="E258">
        <v>0</v>
      </c>
      <c r="F258">
        <f>INT((ROWS($A$2:A258) - 1) * 10 / ROWS($A$2:$A$601))+1</f>
        <v>5</v>
      </c>
    </row>
    <row r="259" spans="1:6" x14ac:dyDescent="0.3">
      <c r="A259">
        <v>45</v>
      </c>
      <c r="B259">
        <v>1</v>
      </c>
      <c r="C259" s="1">
        <v>0.91318626916706203</v>
      </c>
      <c r="D259" s="1">
        <v>8.68137308329371E-2</v>
      </c>
      <c r="E259">
        <v>0</v>
      </c>
      <c r="F259">
        <f>INT((ROWS($A$2:A259) - 1) * 10 / ROWS($A$2:$A$601))+1</f>
        <v>5</v>
      </c>
    </row>
    <row r="260" spans="1:6" x14ac:dyDescent="0.3">
      <c r="A260">
        <v>342</v>
      </c>
      <c r="B260">
        <v>0</v>
      </c>
      <c r="C260" s="1">
        <v>0.91278993059541902</v>
      </c>
      <c r="D260" s="1">
        <v>8.7210069404580107E-2</v>
      </c>
      <c r="E260">
        <v>0</v>
      </c>
      <c r="F260">
        <f>INT((ROWS($A$2:A260) - 1) * 10 / ROWS($A$2:$A$601))+1</f>
        <v>5</v>
      </c>
    </row>
    <row r="261" spans="1:6" x14ac:dyDescent="0.3">
      <c r="A261">
        <v>551</v>
      </c>
      <c r="B261">
        <v>0</v>
      </c>
      <c r="C261" s="1">
        <v>0.91202403048916403</v>
      </c>
      <c r="D261" s="1">
        <v>8.7975969510835597E-2</v>
      </c>
      <c r="E261">
        <v>0</v>
      </c>
      <c r="F261">
        <f>INT((ROWS($A$2:A261) - 1) * 10 / ROWS($A$2:$A$601))+1</f>
        <v>5</v>
      </c>
    </row>
    <row r="262" spans="1:6" x14ac:dyDescent="0.3">
      <c r="A262">
        <v>59</v>
      </c>
      <c r="B262">
        <v>0</v>
      </c>
      <c r="C262" s="1">
        <v>0.91198745135824799</v>
      </c>
      <c r="D262" s="1">
        <v>8.8012548641751398E-2</v>
      </c>
      <c r="E262">
        <v>0</v>
      </c>
      <c r="F262">
        <f>INT((ROWS($A$2:A262) - 1) * 10 / ROWS($A$2:$A$601))+1</f>
        <v>5</v>
      </c>
    </row>
    <row r="263" spans="1:6" x14ac:dyDescent="0.3">
      <c r="A263">
        <v>233</v>
      </c>
      <c r="B263">
        <v>0</v>
      </c>
      <c r="C263" s="1">
        <v>0.91188723210399203</v>
      </c>
      <c r="D263" s="1">
        <v>8.8112767896006999E-2</v>
      </c>
      <c r="E263">
        <v>0</v>
      </c>
      <c r="F263">
        <f>INT((ROWS($A$2:A263) - 1) * 10 / ROWS($A$2:$A$601))+1</f>
        <v>5</v>
      </c>
    </row>
    <row r="264" spans="1:6" x14ac:dyDescent="0.3">
      <c r="A264">
        <v>202</v>
      </c>
      <c r="B264">
        <v>1</v>
      </c>
      <c r="C264" s="1">
        <v>0.91103500684270899</v>
      </c>
      <c r="D264" s="1">
        <v>8.8964993157290603E-2</v>
      </c>
      <c r="E264">
        <v>0</v>
      </c>
      <c r="F264">
        <f>INT((ROWS($A$2:A264) - 1) * 10 / ROWS($A$2:$A$601))+1</f>
        <v>5</v>
      </c>
    </row>
    <row r="265" spans="1:6" x14ac:dyDescent="0.3">
      <c r="A265">
        <v>271</v>
      </c>
      <c r="B265">
        <v>0</v>
      </c>
      <c r="C265" s="1">
        <v>0.91102968055141698</v>
      </c>
      <c r="D265" s="1">
        <v>8.8970319448582899E-2</v>
      </c>
      <c r="E265">
        <v>0</v>
      </c>
      <c r="F265">
        <f>INT((ROWS($A$2:A265) - 1) * 10 / ROWS($A$2:$A$601))+1</f>
        <v>5</v>
      </c>
    </row>
    <row r="266" spans="1:6" x14ac:dyDescent="0.3">
      <c r="A266">
        <v>395</v>
      </c>
      <c r="B266">
        <v>0</v>
      </c>
      <c r="C266" s="1">
        <v>0.90991034347461497</v>
      </c>
      <c r="D266" s="1">
        <v>9.0089656525384199E-2</v>
      </c>
      <c r="E266">
        <v>0</v>
      </c>
      <c r="F266">
        <f>INT((ROWS($A$2:A266) - 1) * 10 / ROWS($A$2:$A$601))+1</f>
        <v>5</v>
      </c>
    </row>
    <row r="267" spans="1:6" x14ac:dyDescent="0.3">
      <c r="A267">
        <v>389</v>
      </c>
      <c r="B267">
        <v>0</v>
      </c>
      <c r="C267" s="1">
        <v>0.90960183143086704</v>
      </c>
      <c r="D267" s="1">
        <v>9.0398168569132298E-2</v>
      </c>
      <c r="E267">
        <v>0</v>
      </c>
      <c r="F267">
        <f>INT((ROWS($A$2:A267) - 1) * 10 / ROWS($A$2:$A$601))+1</f>
        <v>5</v>
      </c>
    </row>
    <row r="268" spans="1:6" x14ac:dyDescent="0.3">
      <c r="A268">
        <v>525</v>
      </c>
      <c r="B268">
        <v>0</v>
      </c>
      <c r="C268" s="1">
        <v>0.90955739754392295</v>
      </c>
      <c r="D268" s="1">
        <v>9.0442602456076604E-2</v>
      </c>
      <c r="E268">
        <v>0</v>
      </c>
      <c r="F268">
        <f>INT((ROWS($A$2:A268) - 1) * 10 / ROWS($A$2:$A$601))+1</f>
        <v>5</v>
      </c>
    </row>
    <row r="269" spans="1:6" x14ac:dyDescent="0.3">
      <c r="A269">
        <v>477</v>
      </c>
      <c r="B269">
        <v>0</v>
      </c>
      <c r="C269" s="1">
        <v>0.90893404694539104</v>
      </c>
      <c r="D269" s="1">
        <v>9.1065953054608698E-2</v>
      </c>
      <c r="E269">
        <v>0</v>
      </c>
      <c r="F269">
        <f>INT((ROWS($A$2:A269) - 1) * 10 / ROWS($A$2:$A$601))+1</f>
        <v>5</v>
      </c>
    </row>
    <row r="270" spans="1:6" x14ac:dyDescent="0.3">
      <c r="A270">
        <v>432</v>
      </c>
      <c r="B270">
        <v>0</v>
      </c>
      <c r="C270" s="1">
        <v>0.90825621354215602</v>
      </c>
      <c r="D270" s="1">
        <v>9.1743786457843604E-2</v>
      </c>
      <c r="E270">
        <v>0</v>
      </c>
      <c r="F270">
        <f>INT((ROWS($A$2:A270) - 1) * 10 / ROWS($A$2:$A$601))+1</f>
        <v>5</v>
      </c>
    </row>
    <row r="271" spans="1:6" x14ac:dyDescent="0.3">
      <c r="A271">
        <v>256</v>
      </c>
      <c r="B271">
        <v>0</v>
      </c>
      <c r="C271" s="1">
        <v>0.90797541457434106</v>
      </c>
      <c r="D271" s="1">
        <v>9.2024585425658098E-2</v>
      </c>
      <c r="E271">
        <v>0</v>
      </c>
      <c r="F271">
        <f>INT((ROWS($A$2:A271) - 1) * 10 / ROWS($A$2:$A$601))+1</f>
        <v>5</v>
      </c>
    </row>
    <row r="272" spans="1:6" x14ac:dyDescent="0.3">
      <c r="A272">
        <v>516</v>
      </c>
      <c r="B272">
        <v>0</v>
      </c>
      <c r="C272" s="1">
        <v>0.907942213693119</v>
      </c>
      <c r="D272" s="1">
        <v>9.2057786306880302E-2</v>
      </c>
      <c r="E272">
        <v>0</v>
      </c>
      <c r="F272">
        <f>INT((ROWS($A$2:A272) - 1) * 10 / ROWS($A$2:$A$601))+1</f>
        <v>5</v>
      </c>
    </row>
    <row r="273" spans="1:6" x14ac:dyDescent="0.3">
      <c r="A273">
        <v>317</v>
      </c>
      <c r="B273">
        <v>0</v>
      </c>
      <c r="C273" s="1">
        <v>0.90758530495210599</v>
      </c>
      <c r="D273" s="1">
        <v>9.2414695047893403E-2</v>
      </c>
      <c r="E273">
        <v>0</v>
      </c>
      <c r="F273">
        <f>INT((ROWS($A$2:A273) - 1) * 10 / ROWS($A$2:$A$601))+1</f>
        <v>5</v>
      </c>
    </row>
    <row r="274" spans="1:6" x14ac:dyDescent="0.3">
      <c r="A274">
        <v>180</v>
      </c>
      <c r="B274">
        <v>1</v>
      </c>
      <c r="C274" s="1">
        <v>0.90753255440918001</v>
      </c>
      <c r="D274" s="1">
        <v>9.2467445590819403E-2</v>
      </c>
      <c r="E274">
        <v>0</v>
      </c>
      <c r="F274">
        <f>INT((ROWS($A$2:A274) - 1) * 10 / ROWS($A$2:$A$601))+1</f>
        <v>5</v>
      </c>
    </row>
    <row r="275" spans="1:6" x14ac:dyDescent="0.3">
      <c r="A275">
        <v>223</v>
      </c>
      <c r="B275">
        <v>0</v>
      </c>
      <c r="C275" s="1">
        <v>0.90726148106815796</v>
      </c>
      <c r="D275" s="1">
        <v>9.2738518931841804E-2</v>
      </c>
      <c r="E275">
        <v>0</v>
      </c>
      <c r="F275">
        <f>INT((ROWS($A$2:A275) - 1) * 10 / ROWS($A$2:$A$601))+1</f>
        <v>5</v>
      </c>
    </row>
    <row r="276" spans="1:6" x14ac:dyDescent="0.3">
      <c r="A276">
        <v>323</v>
      </c>
      <c r="B276">
        <v>0</v>
      </c>
      <c r="C276" s="1">
        <v>0.90725248824291804</v>
      </c>
      <c r="D276" s="1">
        <v>9.2747511757081694E-2</v>
      </c>
      <c r="E276">
        <v>0</v>
      </c>
      <c r="F276">
        <f>INT((ROWS($A$2:A276) - 1) * 10 / ROWS($A$2:$A$601))+1</f>
        <v>5</v>
      </c>
    </row>
    <row r="277" spans="1:6" x14ac:dyDescent="0.3">
      <c r="A277">
        <v>399</v>
      </c>
      <c r="B277">
        <v>0</v>
      </c>
      <c r="C277" s="1">
        <v>0.90718717908982804</v>
      </c>
      <c r="D277" s="1">
        <v>9.2812820910171498E-2</v>
      </c>
      <c r="E277">
        <v>0</v>
      </c>
      <c r="F277">
        <f>INT((ROWS($A$2:A277) - 1) * 10 / ROWS($A$2:$A$601))+1</f>
        <v>5</v>
      </c>
    </row>
    <row r="278" spans="1:6" x14ac:dyDescent="0.3">
      <c r="A278">
        <v>512</v>
      </c>
      <c r="B278">
        <v>0</v>
      </c>
      <c r="C278" s="1">
        <v>0.90710996851025005</v>
      </c>
      <c r="D278" s="1">
        <v>9.2890031489749794E-2</v>
      </c>
      <c r="E278">
        <v>0</v>
      </c>
      <c r="F278">
        <f>INT((ROWS($A$2:A278) - 1) * 10 / ROWS($A$2:$A$601))+1</f>
        <v>5</v>
      </c>
    </row>
    <row r="279" spans="1:6" x14ac:dyDescent="0.3">
      <c r="A279">
        <v>93</v>
      </c>
      <c r="B279">
        <v>0</v>
      </c>
      <c r="C279" s="1">
        <v>0.90686055628085105</v>
      </c>
      <c r="D279" s="1">
        <v>9.3139443719148604E-2</v>
      </c>
      <c r="E279">
        <v>0</v>
      </c>
      <c r="F279">
        <f>INT((ROWS($A$2:A279) - 1) * 10 / ROWS($A$2:$A$601))+1</f>
        <v>5</v>
      </c>
    </row>
    <row r="280" spans="1:6" x14ac:dyDescent="0.3">
      <c r="A280">
        <v>3</v>
      </c>
      <c r="B280">
        <v>0</v>
      </c>
      <c r="C280" s="1">
        <v>0.90675316979002996</v>
      </c>
      <c r="D280" s="1">
        <v>9.3246830209969198E-2</v>
      </c>
      <c r="E280">
        <v>0</v>
      </c>
      <c r="F280">
        <f>INT((ROWS($A$2:A280) - 1) * 10 / ROWS($A$2:$A$601))+1</f>
        <v>5</v>
      </c>
    </row>
    <row r="281" spans="1:6" x14ac:dyDescent="0.3">
      <c r="A281">
        <v>368</v>
      </c>
      <c r="B281">
        <v>1</v>
      </c>
      <c r="C281" s="1">
        <v>0.90661640088704298</v>
      </c>
      <c r="D281" s="1">
        <v>9.3383599112957003E-2</v>
      </c>
      <c r="E281">
        <v>0</v>
      </c>
      <c r="F281">
        <f>INT((ROWS($A$2:A281) - 1) * 10 / ROWS($A$2:$A$601))+1</f>
        <v>5</v>
      </c>
    </row>
    <row r="282" spans="1:6" x14ac:dyDescent="0.3">
      <c r="A282">
        <v>354</v>
      </c>
      <c r="B282">
        <v>0</v>
      </c>
      <c r="C282" s="1">
        <v>0.90659405249210301</v>
      </c>
      <c r="D282" s="1">
        <v>9.3405947507896894E-2</v>
      </c>
      <c r="E282">
        <v>0</v>
      </c>
      <c r="F282">
        <f>INT((ROWS($A$2:A282) - 1) * 10 / ROWS($A$2:$A$601))+1</f>
        <v>5</v>
      </c>
    </row>
    <row r="283" spans="1:6" x14ac:dyDescent="0.3">
      <c r="A283">
        <v>286</v>
      </c>
      <c r="B283">
        <v>0</v>
      </c>
      <c r="C283" s="1">
        <v>0.90559926322429796</v>
      </c>
      <c r="D283" s="1">
        <v>9.4400736775701904E-2</v>
      </c>
      <c r="E283">
        <v>0</v>
      </c>
      <c r="F283">
        <f>INT((ROWS($A$2:A283) - 1) * 10 / ROWS($A$2:$A$601))+1</f>
        <v>5</v>
      </c>
    </row>
    <row r="284" spans="1:6" x14ac:dyDescent="0.3">
      <c r="A284">
        <v>550</v>
      </c>
      <c r="B284">
        <v>0</v>
      </c>
      <c r="C284" s="1">
        <v>0.90467267741756896</v>
      </c>
      <c r="D284" s="1">
        <v>9.5327322582430304E-2</v>
      </c>
      <c r="E284">
        <v>0</v>
      </c>
      <c r="F284">
        <f>INT((ROWS($A$2:A284) - 1) * 10 / ROWS($A$2:$A$601))+1</f>
        <v>5</v>
      </c>
    </row>
    <row r="285" spans="1:6" x14ac:dyDescent="0.3">
      <c r="A285">
        <v>235</v>
      </c>
      <c r="B285">
        <v>0</v>
      </c>
      <c r="C285" s="1">
        <v>0.90272741365457998</v>
      </c>
      <c r="D285" s="1">
        <v>9.7272586345420006E-2</v>
      </c>
      <c r="E285">
        <v>0</v>
      </c>
      <c r="F285">
        <f>INT((ROWS($A$2:A285) - 1) * 10 / ROWS($A$2:$A$601))+1</f>
        <v>5</v>
      </c>
    </row>
    <row r="286" spans="1:6" x14ac:dyDescent="0.3">
      <c r="A286">
        <v>482</v>
      </c>
      <c r="B286">
        <v>0</v>
      </c>
      <c r="C286" s="1">
        <v>0.90231084700386799</v>
      </c>
      <c r="D286" s="1">
        <v>9.7689152996131803E-2</v>
      </c>
      <c r="E286">
        <v>0</v>
      </c>
      <c r="F286">
        <f>INT((ROWS($A$2:A286) - 1) * 10 / ROWS($A$2:$A$601))+1</f>
        <v>5</v>
      </c>
    </row>
    <row r="287" spans="1:6" x14ac:dyDescent="0.3">
      <c r="A287">
        <v>195</v>
      </c>
      <c r="B287">
        <v>0</v>
      </c>
      <c r="C287" s="1">
        <v>0.90220298346476002</v>
      </c>
      <c r="D287" s="1">
        <v>9.7797016535239895E-2</v>
      </c>
      <c r="E287">
        <v>0</v>
      </c>
      <c r="F287">
        <f>INT((ROWS($A$2:A287) - 1) * 10 / ROWS($A$2:$A$601))+1</f>
        <v>5</v>
      </c>
    </row>
    <row r="288" spans="1:6" x14ac:dyDescent="0.3">
      <c r="A288">
        <v>475</v>
      </c>
      <c r="B288">
        <v>0</v>
      </c>
      <c r="C288" s="1">
        <v>0.90165816593477</v>
      </c>
      <c r="D288" s="1">
        <v>9.83418340652297E-2</v>
      </c>
      <c r="E288">
        <v>0</v>
      </c>
      <c r="F288">
        <f>INT((ROWS($A$2:A288) - 1) * 10 / ROWS($A$2:$A$601))+1</f>
        <v>5</v>
      </c>
    </row>
    <row r="289" spans="1:6" x14ac:dyDescent="0.3">
      <c r="A289">
        <v>160</v>
      </c>
      <c r="B289">
        <v>0</v>
      </c>
      <c r="C289" s="1">
        <v>0.89994381568677995</v>
      </c>
      <c r="D289" s="1">
        <v>0.10005618431322</v>
      </c>
      <c r="E289">
        <v>0</v>
      </c>
      <c r="F289">
        <f>INT((ROWS($A$2:A289) - 1) * 10 / ROWS($A$2:$A$601))+1</f>
        <v>5</v>
      </c>
    </row>
    <row r="290" spans="1:6" x14ac:dyDescent="0.3">
      <c r="A290">
        <v>294</v>
      </c>
      <c r="B290">
        <v>0</v>
      </c>
      <c r="C290" s="1">
        <v>0.89956844311626505</v>
      </c>
      <c r="D290" s="1">
        <v>0.10043155688373399</v>
      </c>
      <c r="E290">
        <v>0</v>
      </c>
      <c r="F290">
        <f>INT((ROWS($A$2:A290) - 1) * 10 / ROWS($A$2:$A$601))+1</f>
        <v>5</v>
      </c>
    </row>
    <row r="291" spans="1:6" x14ac:dyDescent="0.3">
      <c r="A291">
        <v>592</v>
      </c>
      <c r="B291">
        <v>0</v>
      </c>
      <c r="C291" s="1">
        <v>0.89931284844043702</v>
      </c>
      <c r="D291" s="1">
        <v>0.100687151559562</v>
      </c>
      <c r="E291">
        <v>0</v>
      </c>
      <c r="F291">
        <f>INT((ROWS($A$2:A291) - 1) * 10 / ROWS($A$2:$A$601))+1</f>
        <v>5</v>
      </c>
    </row>
    <row r="292" spans="1:6" x14ac:dyDescent="0.3">
      <c r="A292">
        <v>492</v>
      </c>
      <c r="B292">
        <v>0</v>
      </c>
      <c r="C292" s="1">
        <v>0.898866337270119</v>
      </c>
      <c r="D292" s="1">
        <v>0.10113366272988</v>
      </c>
      <c r="E292">
        <v>0</v>
      </c>
      <c r="F292">
        <f>INT((ROWS($A$2:A292) - 1) * 10 / ROWS($A$2:$A$601))+1</f>
        <v>5</v>
      </c>
    </row>
    <row r="293" spans="1:6" x14ac:dyDescent="0.3">
      <c r="A293">
        <v>178</v>
      </c>
      <c r="B293">
        <v>0</v>
      </c>
      <c r="C293" s="1">
        <v>0.89824935483431101</v>
      </c>
      <c r="D293" s="1">
        <v>0.10175064516568801</v>
      </c>
      <c r="E293">
        <v>0</v>
      </c>
      <c r="F293">
        <f>INT((ROWS($A$2:A293) - 1) * 10 / ROWS($A$2:$A$601))+1</f>
        <v>5</v>
      </c>
    </row>
    <row r="294" spans="1:6" x14ac:dyDescent="0.3">
      <c r="A294">
        <v>386</v>
      </c>
      <c r="B294">
        <v>0</v>
      </c>
      <c r="C294" s="1">
        <v>0.89761422238053901</v>
      </c>
      <c r="D294" s="1">
        <v>0.10238577761945999</v>
      </c>
      <c r="E294">
        <v>0</v>
      </c>
      <c r="F294">
        <f>INT((ROWS($A$2:A294) - 1) * 10 / ROWS($A$2:$A$601))+1</f>
        <v>5</v>
      </c>
    </row>
    <row r="295" spans="1:6" x14ac:dyDescent="0.3">
      <c r="A295">
        <v>498</v>
      </c>
      <c r="B295">
        <v>0</v>
      </c>
      <c r="C295" s="1">
        <v>0.896823555276822</v>
      </c>
      <c r="D295" s="1">
        <v>0.103176444723177</v>
      </c>
      <c r="E295">
        <v>0</v>
      </c>
      <c r="F295">
        <f>INT((ROWS($A$2:A295) - 1) * 10 / ROWS($A$2:$A$601))+1</f>
        <v>5</v>
      </c>
    </row>
    <row r="296" spans="1:6" x14ac:dyDescent="0.3">
      <c r="A296">
        <v>394</v>
      </c>
      <c r="B296">
        <v>0</v>
      </c>
      <c r="C296" s="1">
        <v>0.89658888200983</v>
      </c>
      <c r="D296" s="1">
        <v>0.103411117990169</v>
      </c>
      <c r="E296">
        <v>0</v>
      </c>
      <c r="F296">
        <f>INT((ROWS($A$2:A296) - 1) * 10 / ROWS($A$2:$A$601))+1</f>
        <v>5</v>
      </c>
    </row>
    <row r="297" spans="1:6" x14ac:dyDescent="0.3">
      <c r="A297">
        <v>257</v>
      </c>
      <c r="B297">
        <v>0</v>
      </c>
      <c r="C297" s="1">
        <v>0.89612263702181705</v>
      </c>
      <c r="D297" s="1">
        <v>0.10387736297818199</v>
      </c>
      <c r="E297">
        <v>0</v>
      </c>
      <c r="F297">
        <f>INT((ROWS($A$2:A297) - 1) * 10 / ROWS($A$2:$A$601))+1</f>
        <v>5</v>
      </c>
    </row>
    <row r="298" spans="1:6" x14ac:dyDescent="0.3">
      <c r="A298">
        <v>499</v>
      </c>
      <c r="B298">
        <v>0</v>
      </c>
      <c r="C298" s="1">
        <v>0.89585602455303803</v>
      </c>
      <c r="D298" s="1">
        <v>0.104143975446961</v>
      </c>
      <c r="E298">
        <v>0</v>
      </c>
      <c r="F298">
        <f>INT((ROWS($A$2:A298) - 1) * 10 / ROWS($A$2:$A$601))+1</f>
        <v>5</v>
      </c>
    </row>
    <row r="299" spans="1:6" x14ac:dyDescent="0.3">
      <c r="A299">
        <v>456</v>
      </c>
      <c r="B299">
        <v>0</v>
      </c>
      <c r="C299" s="1">
        <v>0.89540880023698999</v>
      </c>
      <c r="D299" s="1">
        <v>0.104591199763009</v>
      </c>
      <c r="E299">
        <v>0</v>
      </c>
      <c r="F299">
        <f>INT((ROWS($A$2:A299) - 1) * 10 / ROWS($A$2:$A$601))+1</f>
        <v>5</v>
      </c>
    </row>
    <row r="300" spans="1:6" x14ac:dyDescent="0.3">
      <c r="A300">
        <v>144</v>
      </c>
      <c r="B300">
        <v>0</v>
      </c>
      <c r="C300" s="1">
        <v>0.89533886292002396</v>
      </c>
      <c r="D300" s="1">
        <v>0.104661137079975</v>
      </c>
      <c r="E300">
        <v>0</v>
      </c>
      <c r="F300">
        <f>INT((ROWS($A$2:A300) - 1) * 10 / ROWS($A$2:$A$601))+1</f>
        <v>5</v>
      </c>
    </row>
    <row r="301" spans="1:6" x14ac:dyDescent="0.3">
      <c r="A301">
        <v>416</v>
      </c>
      <c r="B301">
        <v>0</v>
      </c>
      <c r="C301" s="1">
        <v>0.89502005350452596</v>
      </c>
      <c r="D301" s="1">
        <v>0.104979946495473</v>
      </c>
      <c r="E301">
        <v>0</v>
      </c>
      <c r="F301">
        <f>INT((ROWS($A$2:A301) - 1) * 10 / ROWS($A$2:$A$601))+1</f>
        <v>5</v>
      </c>
    </row>
    <row r="302" spans="1:6" x14ac:dyDescent="0.3">
      <c r="A302">
        <v>123</v>
      </c>
      <c r="B302">
        <v>0</v>
      </c>
      <c r="C302" s="1">
        <v>0.89492117352924505</v>
      </c>
      <c r="D302" s="1">
        <v>0.10507882647075401</v>
      </c>
      <c r="E302">
        <v>0</v>
      </c>
      <c r="F302">
        <f>INT((ROWS($A$2:A302) - 1) * 10 / ROWS($A$2:$A$601))+1</f>
        <v>6</v>
      </c>
    </row>
    <row r="303" spans="1:6" x14ac:dyDescent="0.3">
      <c r="A303">
        <v>168</v>
      </c>
      <c r="B303">
        <v>0</v>
      </c>
      <c r="C303" s="1">
        <v>0.89436194922711099</v>
      </c>
      <c r="D303" s="1">
        <v>0.105638050772888</v>
      </c>
      <c r="E303">
        <v>0</v>
      </c>
      <c r="F303">
        <f>INT((ROWS($A$2:A303) - 1) * 10 / ROWS($A$2:$A$601))+1</f>
        <v>6</v>
      </c>
    </row>
    <row r="304" spans="1:6" x14ac:dyDescent="0.3">
      <c r="A304">
        <v>89</v>
      </c>
      <c r="B304">
        <v>0</v>
      </c>
      <c r="C304" s="1">
        <v>0.89403127000569105</v>
      </c>
      <c r="D304" s="1">
        <v>0.10596872999430799</v>
      </c>
      <c r="E304">
        <v>0</v>
      </c>
      <c r="F304">
        <f>INT((ROWS($A$2:A304) - 1) * 10 / ROWS($A$2:$A$601))+1</f>
        <v>6</v>
      </c>
    </row>
    <row r="305" spans="1:6" x14ac:dyDescent="0.3">
      <c r="A305">
        <v>31</v>
      </c>
      <c r="B305">
        <v>0</v>
      </c>
      <c r="C305" s="1">
        <v>0.89381077552024901</v>
      </c>
      <c r="D305" s="1">
        <v>0.10618922447975</v>
      </c>
      <c r="E305">
        <v>0</v>
      </c>
      <c r="F305">
        <f>INT((ROWS($A$2:A305) - 1) * 10 / ROWS($A$2:$A$601))+1</f>
        <v>6</v>
      </c>
    </row>
    <row r="306" spans="1:6" x14ac:dyDescent="0.3">
      <c r="A306">
        <v>110</v>
      </c>
      <c r="B306">
        <v>0</v>
      </c>
      <c r="C306" s="1">
        <v>0.89322203453001203</v>
      </c>
      <c r="D306" s="1">
        <v>0.106777965469987</v>
      </c>
      <c r="E306">
        <v>0</v>
      </c>
      <c r="F306">
        <f>INT((ROWS($A$2:A306) - 1) * 10 / ROWS($A$2:$A$601))+1</f>
        <v>6</v>
      </c>
    </row>
    <row r="307" spans="1:6" x14ac:dyDescent="0.3">
      <c r="A307">
        <v>589</v>
      </c>
      <c r="B307">
        <v>0</v>
      </c>
      <c r="C307" s="1">
        <v>0.89127252819277003</v>
      </c>
      <c r="D307" s="1">
        <v>0.108727471807229</v>
      </c>
      <c r="E307">
        <v>0</v>
      </c>
      <c r="F307">
        <f>INT((ROWS($A$2:A307) - 1) * 10 / ROWS($A$2:$A$601))+1</f>
        <v>6</v>
      </c>
    </row>
    <row r="308" spans="1:6" x14ac:dyDescent="0.3">
      <c r="A308">
        <v>517</v>
      </c>
      <c r="B308">
        <v>0</v>
      </c>
      <c r="C308" s="1">
        <v>0.89123787908711005</v>
      </c>
      <c r="D308" s="1">
        <v>0.108762120912889</v>
      </c>
      <c r="E308">
        <v>0</v>
      </c>
      <c r="F308">
        <f>INT((ROWS($A$2:A308) - 1) * 10 / ROWS($A$2:$A$601))+1</f>
        <v>6</v>
      </c>
    </row>
    <row r="309" spans="1:6" x14ac:dyDescent="0.3">
      <c r="A309">
        <v>288</v>
      </c>
      <c r="B309">
        <v>1</v>
      </c>
      <c r="C309" s="1">
        <v>0.89054289631529704</v>
      </c>
      <c r="D309" s="1">
        <v>0.109457103684702</v>
      </c>
      <c r="E309">
        <v>0</v>
      </c>
      <c r="F309">
        <f>INT((ROWS($A$2:A309) - 1) * 10 / ROWS($A$2:$A$601))+1</f>
        <v>6</v>
      </c>
    </row>
    <row r="310" spans="1:6" x14ac:dyDescent="0.3">
      <c r="A310">
        <v>26</v>
      </c>
      <c r="B310">
        <v>0</v>
      </c>
      <c r="C310" s="1">
        <v>0.89051993077314195</v>
      </c>
      <c r="D310" s="1">
        <v>0.109480069226857</v>
      </c>
      <c r="E310">
        <v>0</v>
      </c>
      <c r="F310">
        <f>INT((ROWS($A$2:A310) - 1) * 10 / ROWS($A$2:$A$601))+1</f>
        <v>6</v>
      </c>
    </row>
    <row r="311" spans="1:6" x14ac:dyDescent="0.3">
      <c r="A311">
        <v>32</v>
      </c>
      <c r="B311">
        <v>0</v>
      </c>
      <c r="C311" s="1">
        <v>0.89042680974453303</v>
      </c>
      <c r="D311" s="1">
        <v>0.109573190255466</v>
      </c>
      <c r="E311">
        <v>0</v>
      </c>
      <c r="F311">
        <f>INT((ROWS($A$2:A311) - 1) * 10 / ROWS($A$2:$A$601))+1</f>
        <v>6</v>
      </c>
    </row>
    <row r="312" spans="1:6" x14ac:dyDescent="0.3">
      <c r="A312">
        <v>225</v>
      </c>
      <c r="B312">
        <v>0</v>
      </c>
      <c r="C312" s="1">
        <v>0.89029509791467798</v>
      </c>
      <c r="D312" s="1">
        <v>0.10970490208532099</v>
      </c>
      <c r="E312">
        <v>0</v>
      </c>
      <c r="F312">
        <f>INT((ROWS($A$2:A312) - 1) * 10 / ROWS($A$2:$A$601))+1</f>
        <v>6</v>
      </c>
    </row>
    <row r="313" spans="1:6" x14ac:dyDescent="0.3">
      <c r="A313">
        <v>324</v>
      </c>
      <c r="B313">
        <v>0</v>
      </c>
      <c r="C313" s="1">
        <v>0.88972454838494297</v>
      </c>
      <c r="D313" s="1">
        <v>0.110275451615056</v>
      </c>
      <c r="E313">
        <v>0</v>
      </c>
      <c r="F313">
        <f>INT((ROWS($A$2:A313) - 1) * 10 / ROWS($A$2:$A$601))+1</f>
        <v>6</v>
      </c>
    </row>
    <row r="314" spans="1:6" x14ac:dyDescent="0.3">
      <c r="A314">
        <v>5</v>
      </c>
      <c r="B314">
        <v>0</v>
      </c>
      <c r="C314" s="1">
        <v>0.88966884619414099</v>
      </c>
      <c r="D314" s="1">
        <v>0.11033115380585901</v>
      </c>
      <c r="E314">
        <v>0</v>
      </c>
      <c r="F314">
        <f>INT((ROWS($A$2:A314) - 1) * 10 / ROWS($A$2:$A$601))+1</f>
        <v>6</v>
      </c>
    </row>
    <row r="315" spans="1:6" x14ac:dyDescent="0.3">
      <c r="A315">
        <v>117</v>
      </c>
      <c r="B315">
        <v>0</v>
      </c>
      <c r="C315" s="1">
        <v>0.88955372131842703</v>
      </c>
      <c r="D315" s="1">
        <v>0.110446278681572</v>
      </c>
      <c r="E315">
        <v>0</v>
      </c>
      <c r="F315">
        <f>INT((ROWS($A$2:A315) - 1) * 10 / ROWS($A$2:$A$601))+1</f>
        <v>6</v>
      </c>
    </row>
    <row r="316" spans="1:6" x14ac:dyDescent="0.3">
      <c r="A316">
        <v>97</v>
      </c>
      <c r="B316">
        <v>0</v>
      </c>
      <c r="C316" s="1">
        <v>0.88919697557863397</v>
      </c>
      <c r="D316" s="1">
        <v>0.110803024421365</v>
      </c>
      <c r="E316">
        <v>0</v>
      </c>
      <c r="F316">
        <f>INT((ROWS($A$2:A316) - 1) * 10 / ROWS($A$2:$A$601))+1</f>
        <v>6</v>
      </c>
    </row>
    <row r="317" spans="1:6" x14ac:dyDescent="0.3">
      <c r="A317">
        <v>152</v>
      </c>
      <c r="B317">
        <v>0</v>
      </c>
      <c r="C317" s="1">
        <v>0.88915995015013405</v>
      </c>
      <c r="D317" s="1">
        <v>0.11084004984986499</v>
      </c>
      <c r="E317">
        <v>0</v>
      </c>
      <c r="F317">
        <f>INT((ROWS($A$2:A317) - 1) * 10 / ROWS($A$2:$A$601))+1</f>
        <v>6</v>
      </c>
    </row>
    <row r="318" spans="1:6" x14ac:dyDescent="0.3">
      <c r="A318">
        <v>585</v>
      </c>
      <c r="B318">
        <v>0</v>
      </c>
      <c r="C318" s="1">
        <v>0.88874030812583105</v>
      </c>
      <c r="D318" s="1">
        <v>0.111259691874168</v>
      </c>
      <c r="E318">
        <v>0</v>
      </c>
      <c r="F318">
        <f>INT((ROWS($A$2:A318) - 1) * 10 / ROWS($A$2:$A$601))+1</f>
        <v>6</v>
      </c>
    </row>
    <row r="319" spans="1:6" x14ac:dyDescent="0.3">
      <c r="A319">
        <v>300</v>
      </c>
      <c r="B319">
        <v>0</v>
      </c>
      <c r="C319" s="1">
        <v>0.88870472139489398</v>
      </c>
      <c r="D319" s="1">
        <v>0.11129527860510501</v>
      </c>
      <c r="E319">
        <v>0</v>
      </c>
      <c r="F319">
        <f>INT((ROWS($A$2:A319) - 1) * 10 / ROWS($A$2:$A$601))+1</f>
        <v>6</v>
      </c>
    </row>
    <row r="320" spans="1:6" x14ac:dyDescent="0.3">
      <c r="A320">
        <v>426</v>
      </c>
      <c r="B320">
        <v>0</v>
      </c>
      <c r="C320" s="1">
        <v>0.88808920498878097</v>
      </c>
      <c r="D320" s="1">
        <v>0.11191079501121801</v>
      </c>
      <c r="E320">
        <v>0</v>
      </c>
      <c r="F320">
        <f>INT((ROWS($A$2:A320) - 1) * 10 / ROWS($A$2:$A$601))+1</f>
        <v>6</v>
      </c>
    </row>
    <row r="321" spans="1:6" x14ac:dyDescent="0.3">
      <c r="A321">
        <v>23</v>
      </c>
      <c r="B321">
        <v>0</v>
      </c>
      <c r="C321" s="1">
        <v>0.88780492342916995</v>
      </c>
      <c r="D321" s="1">
        <v>0.112195076570829</v>
      </c>
      <c r="E321">
        <v>0</v>
      </c>
      <c r="F321">
        <f>INT((ROWS($A$2:A321) - 1) * 10 / ROWS($A$2:$A$601))+1</f>
        <v>6</v>
      </c>
    </row>
    <row r="322" spans="1:6" x14ac:dyDescent="0.3">
      <c r="A322">
        <v>594</v>
      </c>
      <c r="B322">
        <v>0</v>
      </c>
      <c r="C322" s="1">
        <v>0.88769371536907105</v>
      </c>
      <c r="D322" s="1">
        <v>0.112306284630928</v>
      </c>
      <c r="E322">
        <v>0</v>
      </c>
      <c r="F322">
        <f>INT((ROWS($A$2:A322) - 1) * 10 / ROWS($A$2:$A$601))+1</f>
        <v>6</v>
      </c>
    </row>
    <row r="323" spans="1:6" x14ac:dyDescent="0.3">
      <c r="A323">
        <v>332</v>
      </c>
      <c r="B323">
        <v>0</v>
      </c>
      <c r="C323" s="1">
        <v>0.88666338698769098</v>
      </c>
      <c r="D323" s="1">
        <v>0.113336613012308</v>
      </c>
      <c r="E323">
        <v>0</v>
      </c>
      <c r="F323">
        <f>INT((ROWS($A$2:A323) - 1) * 10 / ROWS($A$2:$A$601))+1</f>
        <v>6</v>
      </c>
    </row>
    <row r="324" spans="1:6" x14ac:dyDescent="0.3">
      <c r="A324">
        <v>444</v>
      </c>
      <c r="B324">
        <v>1</v>
      </c>
      <c r="C324" s="1">
        <v>0.88604524035404797</v>
      </c>
      <c r="D324" s="1">
        <v>0.113954759645951</v>
      </c>
      <c r="E324">
        <v>0</v>
      </c>
      <c r="F324">
        <f>INT((ROWS($A$2:A324) - 1) * 10 / ROWS($A$2:$A$601))+1</f>
        <v>6</v>
      </c>
    </row>
    <row r="325" spans="1:6" x14ac:dyDescent="0.3">
      <c r="A325">
        <v>397</v>
      </c>
      <c r="B325">
        <v>1</v>
      </c>
      <c r="C325" s="1">
        <v>0.88570613424359901</v>
      </c>
      <c r="D325" s="1">
        <v>0.11429386575640101</v>
      </c>
      <c r="E325">
        <v>0</v>
      </c>
      <c r="F325">
        <f>INT((ROWS($A$2:A325) - 1) * 10 / ROWS($A$2:$A$601))+1</f>
        <v>6</v>
      </c>
    </row>
    <row r="326" spans="1:6" x14ac:dyDescent="0.3">
      <c r="A326">
        <v>33</v>
      </c>
      <c r="B326">
        <v>0</v>
      </c>
      <c r="C326" s="1">
        <v>0.88414259867197498</v>
      </c>
      <c r="D326" s="1">
        <v>0.115857401328024</v>
      </c>
      <c r="E326">
        <v>0</v>
      </c>
      <c r="F326">
        <f>INT((ROWS($A$2:A326) - 1) * 10 / ROWS($A$2:$A$601))+1</f>
        <v>6</v>
      </c>
    </row>
    <row r="327" spans="1:6" x14ac:dyDescent="0.3">
      <c r="A327">
        <v>71</v>
      </c>
      <c r="B327">
        <v>0</v>
      </c>
      <c r="C327" s="1">
        <v>0.884057356689403</v>
      </c>
      <c r="D327" s="1">
        <v>0.115942643310597</v>
      </c>
      <c r="E327">
        <v>0</v>
      </c>
      <c r="F327">
        <f>INT((ROWS($A$2:A327) - 1) * 10 / ROWS($A$2:$A$601))+1</f>
        <v>6</v>
      </c>
    </row>
    <row r="328" spans="1:6" x14ac:dyDescent="0.3">
      <c r="A328">
        <v>138</v>
      </c>
      <c r="B328">
        <v>0</v>
      </c>
      <c r="C328" s="1">
        <v>0.88385086766943499</v>
      </c>
      <c r="D328" s="1">
        <v>0.11614913233056399</v>
      </c>
      <c r="E328">
        <v>0</v>
      </c>
      <c r="F328">
        <f>INT((ROWS($A$2:A328) - 1) * 10 / ROWS($A$2:$A$601))+1</f>
        <v>6</v>
      </c>
    </row>
    <row r="329" spans="1:6" x14ac:dyDescent="0.3">
      <c r="A329">
        <v>306</v>
      </c>
      <c r="B329">
        <v>0</v>
      </c>
      <c r="C329" s="1">
        <v>0.88326966014822195</v>
      </c>
      <c r="D329" s="1">
        <v>0.116730339851777</v>
      </c>
      <c r="E329">
        <v>0</v>
      </c>
      <c r="F329">
        <f>INT((ROWS($A$2:A329) - 1) * 10 / ROWS($A$2:$A$601))+1</f>
        <v>6</v>
      </c>
    </row>
    <row r="330" spans="1:6" x14ac:dyDescent="0.3">
      <c r="A330">
        <v>134</v>
      </c>
      <c r="B330">
        <v>0</v>
      </c>
      <c r="C330" s="1">
        <v>0.88307260064320603</v>
      </c>
      <c r="D330" s="1">
        <v>0.116927399356793</v>
      </c>
      <c r="E330">
        <v>0</v>
      </c>
      <c r="F330">
        <f>INT((ROWS($A$2:A330) - 1) * 10 / ROWS($A$2:$A$601))+1</f>
        <v>6</v>
      </c>
    </row>
    <row r="331" spans="1:6" x14ac:dyDescent="0.3">
      <c r="A331">
        <v>121</v>
      </c>
      <c r="B331">
        <v>1</v>
      </c>
      <c r="C331" s="1">
        <v>0.88300249408104003</v>
      </c>
      <c r="D331" s="1">
        <v>0.11699750591895899</v>
      </c>
      <c r="E331">
        <v>0</v>
      </c>
      <c r="F331">
        <f>INT((ROWS($A$2:A331) - 1) * 10 / ROWS($A$2:$A$601))+1</f>
        <v>6</v>
      </c>
    </row>
    <row r="332" spans="1:6" x14ac:dyDescent="0.3">
      <c r="A332">
        <v>291</v>
      </c>
      <c r="B332">
        <v>0</v>
      </c>
      <c r="C332" s="1">
        <v>0.88267830470094999</v>
      </c>
      <c r="D332" s="1">
        <v>0.117321695299049</v>
      </c>
      <c r="E332">
        <v>0</v>
      </c>
      <c r="F332">
        <f>INT((ROWS($A$2:A332) - 1) * 10 / ROWS($A$2:$A$601))+1</f>
        <v>6</v>
      </c>
    </row>
    <row r="333" spans="1:6" x14ac:dyDescent="0.3">
      <c r="A333">
        <v>340</v>
      </c>
      <c r="B333">
        <v>0</v>
      </c>
      <c r="C333" s="1">
        <v>0.88146617045318898</v>
      </c>
      <c r="D333" s="1">
        <v>0.11853382954680999</v>
      </c>
      <c r="E333">
        <v>0</v>
      </c>
      <c r="F333">
        <f>INT((ROWS($A$2:A333) - 1) * 10 / ROWS($A$2:$A$601))+1</f>
        <v>6</v>
      </c>
    </row>
    <row r="334" spans="1:6" x14ac:dyDescent="0.3">
      <c r="A334">
        <v>485</v>
      </c>
      <c r="B334">
        <v>0</v>
      </c>
      <c r="C334" s="1">
        <v>0.88137130543989495</v>
      </c>
      <c r="D334" s="1">
        <v>0.118628694560104</v>
      </c>
      <c r="E334">
        <v>0</v>
      </c>
      <c r="F334">
        <f>INT((ROWS($A$2:A334) - 1) * 10 / ROWS($A$2:$A$601))+1</f>
        <v>6</v>
      </c>
    </row>
    <row r="335" spans="1:6" x14ac:dyDescent="0.3">
      <c r="A335">
        <v>542</v>
      </c>
      <c r="B335">
        <v>0</v>
      </c>
      <c r="C335" s="1">
        <v>0.88002348312675405</v>
      </c>
      <c r="D335" s="1">
        <v>0.119976516873245</v>
      </c>
      <c r="E335">
        <v>0</v>
      </c>
      <c r="F335">
        <f>INT((ROWS($A$2:A335) - 1) * 10 / ROWS($A$2:$A$601))+1</f>
        <v>6</v>
      </c>
    </row>
    <row r="336" spans="1:6" x14ac:dyDescent="0.3">
      <c r="A336">
        <v>267</v>
      </c>
      <c r="B336">
        <v>0</v>
      </c>
      <c r="C336" s="1">
        <v>0.87875145840644497</v>
      </c>
      <c r="D336" s="1">
        <v>0.121248541593554</v>
      </c>
      <c r="E336">
        <v>0</v>
      </c>
      <c r="F336">
        <f>INT((ROWS($A$2:A336) - 1) * 10 / ROWS($A$2:$A$601))+1</f>
        <v>6</v>
      </c>
    </row>
    <row r="337" spans="1:6" x14ac:dyDescent="0.3">
      <c r="A337">
        <v>470</v>
      </c>
      <c r="B337">
        <v>0</v>
      </c>
      <c r="C337" s="1">
        <v>0.87830014023418201</v>
      </c>
      <c r="D337" s="1">
        <v>0.121699859765817</v>
      </c>
      <c r="E337">
        <v>0</v>
      </c>
      <c r="F337">
        <f>INT((ROWS($A$2:A337) - 1) * 10 / ROWS($A$2:$A$601))+1</f>
        <v>6</v>
      </c>
    </row>
    <row r="338" spans="1:6" x14ac:dyDescent="0.3">
      <c r="A338">
        <v>4</v>
      </c>
      <c r="B338">
        <v>0</v>
      </c>
      <c r="C338" s="1">
        <v>0.87705799936699802</v>
      </c>
      <c r="D338" s="1">
        <v>0.12294200063300099</v>
      </c>
      <c r="E338">
        <v>0</v>
      </c>
      <c r="F338">
        <f>INT((ROWS($A$2:A338) - 1) * 10 / ROWS($A$2:$A$601))+1</f>
        <v>6</v>
      </c>
    </row>
    <row r="339" spans="1:6" x14ac:dyDescent="0.3">
      <c r="A339">
        <v>191</v>
      </c>
      <c r="B339">
        <v>0</v>
      </c>
      <c r="C339" s="1">
        <v>0.87654176296083697</v>
      </c>
      <c r="D339" s="1">
        <v>0.12345823703916201</v>
      </c>
      <c r="E339">
        <v>0</v>
      </c>
      <c r="F339">
        <f>INT((ROWS($A$2:A339) - 1) * 10 / ROWS($A$2:$A$601))+1</f>
        <v>6</v>
      </c>
    </row>
    <row r="340" spans="1:6" x14ac:dyDescent="0.3">
      <c r="A340">
        <v>47</v>
      </c>
      <c r="B340">
        <v>0</v>
      </c>
      <c r="C340" s="1">
        <v>0.87578213407133298</v>
      </c>
      <c r="D340" s="1">
        <v>0.124217865928666</v>
      </c>
      <c r="E340">
        <v>0</v>
      </c>
      <c r="F340">
        <f>INT((ROWS($A$2:A340) - 1) * 10 / ROWS($A$2:$A$601))+1</f>
        <v>6</v>
      </c>
    </row>
    <row r="341" spans="1:6" x14ac:dyDescent="0.3">
      <c r="A341">
        <v>157</v>
      </c>
      <c r="B341">
        <v>1</v>
      </c>
      <c r="C341" s="1">
        <v>0.87572893730143497</v>
      </c>
      <c r="D341" s="1">
        <v>0.124271062698564</v>
      </c>
      <c r="E341">
        <v>0</v>
      </c>
      <c r="F341">
        <f>INT((ROWS($A$2:A341) - 1) * 10 / ROWS($A$2:$A$601))+1</f>
        <v>6</v>
      </c>
    </row>
    <row r="342" spans="1:6" x14ac:dyDescent="0.3">
      <c r="A342">
        <v>520</v>
      </c>
      <c r="B342">
        <v>0</v>
      </c>
      <c r="C342" s="1">
        <v>0.87556277775568703</v>
      </c>
      <c r="D342" s="1">
        <v>0.124437222244312</v>
      </c>
      <c r="E342">
        <v>0</v>
      </c>
      <c r="F342">
        <f>INT((ROWS($A$2:A342) - 1) * 10 / ROWS($A$2:$A$601))+1</f>
        <v>6</v>
      </c>
    </row>
    <row r="343" spans="1:6" x14ac:dyDescent="0.3">
      <c r="A343">
        <v>335</v>
      </c>
      <c r="B343">
        <v>0</v>
      </c>
      <c r="C343" s="1">
        <v>0.874732489450043</v>
      </c>
      <c r="D343" s="1">
        <v>0.125267510549956</v>
      </c>
      <c r="E343">
        <v>0</v>
      </c>
      <c r="F343">
        <f>INT((ROWS($A$2:A343) - 1) * 10 / ROWS($A$2:$A$601))+1</f>
        <v>6</v>
      </c>
    </row>
    <row r="344" spans="1:6" x14ac:dyDescent="0.3">
      <c r="A344">
        <v>84</v>
      </c>
      <c r="B344">
        <v>0</v>
      </c>
      <c r="C344" s="1">
        <v>0.87450186283862097</v>
      </c>
      <c r="D344" s="1">
        <v>0.125498137161378</v>
      </c>
      <c r="E344">
        <v>0</v>
      </c>
      <c r="F344">
        <f>INT((ROWS($A$2:A344) - 1) * 10 / ROWS($A$2:$A$601))+1</f>
        <v>6</v>
      </c>
    </row>
    <row r="345" spans="1:6" x14ac:dyDescent="0.3">
      <c r="A345">
        <v>252</v>
      </c>
      <c r="B345">
        <v>0</v>
      </c>
      <c r="C345" s="1">
        <v>0.87372548074682299</v>
      </c>
      <c r="D345" s="1">
        <v>0.12627451925317601</v>
      </c>
      <c r="E345">
        <v>0</v>
      </c>
      <c r="F345">
        <f>INT((ROWS($A$2:A345) - 1) * 10 / ROWS($A$2:$A$601))+1</f>
        <v>6</v>
      </c>
    </row>
    <row r="346" spans="1:6" x14ac:dyDescent="0.3">
      <c r="A346">
        <v>114</v>
      </c>
      <c r="B346">
        <v>0</v>
      </c>
      <c r="C346" s="1">
        <v>0.87355795891129095</v>
      </c>
      <c r="D346" s="1">
        <v>0.12644204108870799</v>
      </c>
      <c r="E346">
        <v>0</v>
      </c>
      <c r="F346">
        <f>INT((ROWS($A$2:A346) - 1) * 10 / ROWS($A$2:$A$601))+1</f>
        <v>6</v>
      </c>
    </row>
    <row r="347" spans="1:6" x14ac:dyDescent="0.3">
      <c r="A347">
        <v>34</v>
      </c>
      <c r="B347">
        <v>0</v>
      </c>
      <c r="C347" s="1">
        <v>0.87208218950111605</v>
      </c>
      <c r="D347" s="1">
        <v>0.12791781049888301</v>
      </c>
      <c r="E347">
        <v>0</v>
      </c>
      <c r="F347">
        <f>INT((ROWS($A$2:A347) - 1) * 10 / ROWS($A$2:$A$601))+1</f>
        <v>6</v>
      </c>
    </row>
    <row r="348" spans="1:6" x14ac:dyDescent="0.3">
      <c r="A348">
        <v>259</v>
      </c>
      <c r="B348">
        <v>0</v>
      </c>
      <c r="C348" s="1">
        <v>0.87172755531069601</v>
      </c>
      <c r="D348" s="1">
        <v>0.12827244468930299</v>
      </c>
      <c r="E348">
        <v>0</v>
      </c>
      <c r="F348">
        <f>INT((ROWS($A$2:A348) - 1) * 10 / ROWS($A$2:$A$601))+1</f>
        <v>6</v>
      </c>
    </row>
    <row r="349" spans="1:6" x14ac:dyDescent="0.3">
      <c r="A349">
        <v>346</v>
      </c>
      <c r="B349">
        <v>0</v>
      </c>
      <c r="C349" s="1">
        <v>0.87170355527483201</v>
      </c>
      <c r="D349" s="1">
        <v>0.12829644472516699</v>
      </c>
      <c r="E349">
        <v>0</v>
      </c>
      <c r="F349">
        <f>INT((ROWS($A$2:A349) - 1) * 10 / ROWS($A$2:$A$601))+1</f>
        <v>6</v>
      </c>
    </row>
    <row r="350" spans="1:6" x14ac:dyDescent="0.3">
      <c r="A350">
        <v>559</v>
      </c>
      <c r="B350">
        <v>1</v>
      </c>
      <c r="C350" s="1">
        <v>0.87121744207444096</v>
      </c>
      <c r="D350" s="1">
        <v>0.12878255792555801</v>
      </c>
      <c r="E350">
        <v>0</v>
      </c>
      <c r="F350">
        <f>INT((ROWS($A$2:A350) - 1) * 10 / ROWS($A$2:$A$601))+1</f>
        <v>6</v>
      </c>
    </row>
    <row r="351" spans="1:6" x14ac:dyDescent="0.3">
      <c r="A351">
        <v>579</v>
      </c>
      <c r="B351">
        <v>0</v>
      </c>
      <c r="C351" s="1">
        <v>0.87031702116920595</v>
      </c>
      <c r="D351" s="1">
        <v>0.12968297883079299</v>
      </c>
      <c r="E351">
        <v>0</v>
      </c>
      <c r="F351">
        <f>INT((ROWS($A$2:A351) - 1) * 10 / ROWS($A$2:$A$601))+1</f>
        <v>6</v>
      </c>
    </row>
    <row r="352" spans="1:6" x14ac:dyDescent="0.3">
      <c r="A352">
        <v>130</v>
      </c>
      <c r="B352">
        <v>0</v>
      </c>
      <c r="C352" s="1">
        <v>0.86981749369278805</v>
      </c>
      <c r="D352" s="1">
        <v>0.13018250630721101</v>
      </c>
      <c r="E352">
        <v>0</v>
      </c>
      <c r="F352">
        <f>INT((ROWS($A$2:A352) - 1) * 10 / ROWS($A$2:$A$601))+1</f>
        <v>6</v>
      </c>
    </row>
    <row r="353" spans="1:6" x14ac:dyDescent="0.3">
      <c r="A353">
        <v>567</v>
      </c>
      <c r="B353">
        <v>0</v>
      </c>
      <c r="C353" s="1">
        <v>0.86944057477013703</v>
      </c>
      <c r="D353" s="1">
        <v>0.130559425229862</v>
      </c>
      <c r="E353">
        <v>0</v>
      </c>
      <c r="F353">
        <f>INT((ROWS($A$2:A353) - 1) * 10 / ROWS($A$2:$A$601))+1</f>
        <v>6</v>
      </c>
    </row>
    <row r="354" spans="1:6" x14ac:dyDescent="0.3">
      <c r="A354">
        <v>504</v>
      </c>
      <c r="B354">
        <v>1</v>
      </c>
      <c r="C354" s="1">
        <v>0.86921191407043896</v>
      </c>
      <c r="D354" s="1">
        <v>0.13078808592956001</v>
      </c>
      <c r="E354">
        <v>0</v>
      </c>
      <c r="F354">
        <f>INT((ROWS($A$2:A354) - 1) * 10 / ROWS($A$2:$A$601))+1</f>
        <v>6</v>
      </c>
    </row>
    <row r="355" spans="1:6" x14ac:dyDescent="0.3">
      <c r="A355">
        <v>48</v>
      </c>
      <c r="B355">
        <v>0</v>
      </c>
      <c r="C355" s="1">
        <v>0.86848881355229002</v>
      </c>
      <c r="D355" s="1">
        <v>0.13151118644770901</v>
      </c>
      <c r="E355">
        <v>0</v>
      </c>
      <c r="F355">
        <f>INT((ROWS($A$2:A355) - 1) * 10 / ROWS($A$2:$A$601))+1</f>
        <v>6</v>
      </c>
    </row>
    <row r="356" spans="1:6" x14ac:dyDescent="0.3">
      <c r="A356">
        <v>522</v>
      </c>
      <c r="B356">
        <v>0</v>
      </c>
      <c r="C356" s="1">
        <v>0.868408654706321</v>
      </c>
      <c r="D356" s="1">
        <v>0.131591345293678</v>
      </c>
      <c r="E356">
        <v>0</v>
      </c>
      <c r="F356">
        <f>INT((ROWS($A$2:A356) - 1) * 10 / ROWS($A$2:$A$601))+1</f>
        <v>6</v>
      </c>
    </row>
    <row r="357" spans="1:6" x14ac:dyDescent="0.3">
      <c r="A357">
        <v>576</v>
      </c>
      <c r="B357">
        <v>0</v>
      </c>
      <c r="C357" s="1">
        <v>0.86778855573022995</v>
      </c>
      <c r="D357" s="1">
        <v>0.132211444269769</v>
      </c>
      <c r="E357">
        <v>0</v>
      </c>
      <c r="F357">
        <f>INT((ROWS($A$2:A357) - 1) * 10 / ROWS($A$2:$A$601))+1</f>
        <v>6</v>
      </c>
    </row>
    <row r="358" spans="1:6" x14ac:dyDescent="0.3">
      <c r="A358">
        <v>420</v>
      </c>
      <c r="B358">
        <v>0</v>
      </c>
      <c r="C358" s="1">
        <v>0.867778880500512</v>
      </c>
      <c r="D358" s="1">
        <v>0.13222111949948701</v>
      </c>
      <c r="E358">
        <v>0</v>
      </c>
      <c r="F358">
        <f>INT((ROWS($A$2:A358) - 1) * 10 / ROWS($A$2:$A$601))+1</f>
        <v>6</v>
      </c>
    </row>
    <row r="359" spans="1:6" x14ac:dyDescent="0.3">
      <c r="A359">
        <v>64</v>
      </c>
      <c r="B359">
        <v>0</v>
      </c>
      <c r="C359" s="1">
        <v>0.86741370324960898</v>
      </c>
      <c r="D359" s="1">
        <v>0.13258629675038999</v>
      </c>
      <c r="E359">
        <v>0</v>
      </c>
      <c r="F359">
        <f>INT((ROWS($A$2:A359) - 1) * 10 / ROWS($A$2:$A$601))+1</f>
        <v>6</v>
      </c>
    </row>
    <row r="360" spans="1:6" x14ac:dyDescent="0.3">
      <c r="A360">
        <v>599</v>
      </c>
      <c r="B360">
        <v>0</v>
      </c>
      <c r="C360" s="1">
        <v>0.86724904014159299</v>
      </c>
      <c r="D360" s="1">
        <v>0.13275095985840599</v>
      </c>
      <c r="E360">
        <v>0</v>
      </c>
      <c r="F360">
        <f>INT((ROWS($A$2:A360) - 1) * 10 / ROWS($A$2:$A$601))+1</f>
        <v>6</v>
      </c>
    </row>
    <row r="361" spans="1:6" x14ac:dyDescent="0.3">
      <c r="A361">
        <v>133</v>
      </c>
      <c r="B361">
        <v>0</v>
      </c>
      <c r="C361" s="1">
        <v>0.86714466658754596</v>
      </c>
      <c r="D361" s="1">
        <v>0.13285533341245301</v>
      </c>
      <c r="E361">
        <v>0</v>
      </c>
      <c r="F361">
        <f>INT((ROWS($A$2:A361) - 1) * 10 / ROWS($A$2:$A$601))+1</f>
        <v>6</v>
      </c>
    </row>
    <row r="362" spans="1:6" x14ac:dyDescent="0.3">
      <c r="A362">
        <v>339</v>
      </c>
      <c r="B362">
        <v>0</v>
      </c>
      <c r="C362" s="1">
        <v>0.86562800999702305</v>
      </c>
      <c r="D362" s="1">
        <v>0.13437199000297601</v>
      </c>
      <c r="E362">
        <v>0</v>
      </c>
      <c r="F362">
        <f>INT((ROWS($A$2:A362) - 1) * 10 / ROWS($A$2:$A$601))+1</f>
        <v>7</v>
      </c>
    </row>
    <row r="363" spans="1:6" x14ac:dyDescent="0.3">
      <c r="A363">
        <v>290</v>
      </c>
      <c r="B363">
        <v>0</v>
      </c>
      <c r="C363" s="1">
        <v>0.86555595148443698</v>
      </c>
      <c r="D363" s="1">
        <v>0.13444404851556199</v>
      </c>
      <c r="E363">
        <v>0</v>
      </c>
      <c r="F363">
        <f>INT((ROWS($A$2:A363) - 1) * 10 / ROWS($A$2:$A$601))+1</f>
        <v>7</v>
      </c>
    </row>
    <row r="364" spans="1:6" x14ac:dyDescent="0.3">
      <c r="A364">
        <v>355</v>
      </c>
      <c r="B364">
        <v>0</v>
      </c>
      <c r="C364" s="1">
        <v>0.86252851112616402</v>
      </c>
      <c r="D364" s="1">
        <v>0.13747148887383501</v>
      </c>
      <c r="E364">
        <v>0</v>
      </c>
      <c r="F364">
        <f>INT((ROWS($A$2:A364) - 1) * 10 / ROWS($A$2:$A$601))+1</f>
        <v>7</v>
      </c>
    </row>
    <row r="365" spans="1:6" x14ac:dyDescent="0.3">
      <c r="A365">
        <v>265</v>
      </c>
      <c r="B365">
        <v>0</v>
      </c>
      <c r="C365" s="1">
        <v>0.86195523678948505</v>
      </c>
      <c r="D365" s="1">
        <v>0.13804476321051401</v>
      </c>
      <c r="E365">
        <v>0</v>
      </c>
      <c r="F365">
        <f>INT((ROWS($A$2:A365) - 1) * 10 / ROWS($A$2:$A$601))+1</f>
        <v>7</v>
      </c>
    </row>
    <row r="366" spans="1:6" x14ac:dyDescent="0.3">
      <c r="A366">
        <v>122</v>
      </c>
      <c r="B366">
        <v>0</v>
      </c>
      <c r="C366" s="1">
        <v>0.86131095862816698</v>
      </c>
      <c r="D366" s="1">
        <v>0.13868904137183199</v>
      </c>
      <c r="E366">
        <v>0</v>
      </c>
      <c r="F366">
        <f>INT((ROWS($A$2:A366) - 1) * 10 / ROWS($A$2:$A$601))+1</f>
        <v>7</v>
      </c>
    </row>
    <row r="367" spans="1:6" x14ac:dyDescent="0.3">
      <c r="A367">
        <v>506</v>
      </c>
      <c r="B367">
        <v>0</v>
      </c>
      <c r="C367" s="1">
        <v>0.86107716908822896</v>
      </c>
      <c r="D367" s="1">
        <v>0.13892283091176999</v>
      </c>
      <c r="E367">
        <v>0</v>
      </c>
      <c r="F367">
        <f>INT((ROWS($A$2:A367) - 1) * 10 / ROWS($A$2:$A$601))+1</f>
        <v>7</v>
      </c>
    </row>
    <row r="368" spans="1:6" x14ac:dyDescent="0.3">
      <c r="A368">
        <v>530</v>
      </c>
      <c r="B368">
        <v>0</v>
      </c>
      <c r="C368" s="1">
        <v>0.86082248910626402</v>
      </c>
      <c r="D368" s="1">
        <v>0.13917751089373501</v>
      </c>
      <c r="E368">
        <v>0</v>
      </c>
      <c r="F368">
        <f>INT((ROWS($A$2:A368) - 1) * 10 / ROWS($A$2:$A$601))+1</f>
        <v>7</v>
      </c>
    </row>
    <row r="369" spans="1:6" x14ac:dyDescent="0.3">
      <c r="A369">
        <v>405</v>
      </c>
      <c r="B369">
        <v>0</v>
      </c>
      <c r="C369" s="1">
        <v>0.86079976161889105</v>
      </c>
      <c r="D369" s="1">
        <v>0.13920023838110801</v>
      </c>
      <c r="E369">
        <v>0</v>
      </c>
      <c r="F369">
        <f>INT((ROWS($A$2:A369) - 1) * 10 / ROWS($A$2:$A$601))+1</f>
        <v>7</v>
      </c>
    </row>
    <row r="370" spans="1:6" x14ac:dyDescent="0.3">
      <c r="A370">
        <v>187</v>
      </c>
      <c r="B370">
        <v>0</v>
      </c>
      <c r="C370" s="1">
        <v>0.86062234050634001</v>
      </c>
      <c r="D370" s="1">
        <v>0.13937765949365899</v>
      </c>
      <c r="E370">
        <v>0</v>
      </c>
      <c r="F370">
        <f>INT((ROWS($A$2:A370) - 1) * 10 / ROWS($A$2:$A$601))+1</f>
        <v>7</v>
      </c>
    </row>
    <row r="371" spans="1:6" x14ac:dyDescent="0.3">
      <c r="A371">
        <v>381</v>
      </c>
      <c r="B371">
        <v>0</v>
      </c>
      <c r="C371" s="1">
        <v>0.86033738054588604</v>
      </c>
      <c r="D371" s="1">
        <v>0.13966261945411301</v>
      </c>
      <c r="E371">
        <v>0</v>
      </c>
      <c r="F371">
        <f>INT((ROWS($A$2:A371) - 1) * 10 / ROWS($A$2:$A$601))+1</f>
        <v>7</v>
      </c>
    </row>
    <row r="372" spans="1:6" x14ac:dyDescent="0.3">
      <c r="A372">
        <v>239</v>
      </c>
      <c r="B372">
        <v>0</v>
      </c>
      <c r="C372" s="1">
        <v>0.85890034332256304</v>
      </c>
      <c r="D372" s="1">
        <v>0.14109965667743701</v>
      </c>
      <c r="E372">
        <v>0</v>
      </c>
      <c r="F372">
        <f>INT((ROWS($A$2:A372) - 1) * 10 / ROWS($A$2:$A$601))+1</f>
        <v>7</v>
      </c>
    </row>
    <row r="373" spans="1:6" x14ac:dyDescent="0.3">
      <c r="A373">
        <v>474</v>
      </c>
      <c r="B373">
        <v>0</v>
      </c>
      <c r="C373" s="1">
        <v>0.85773591147265305</v>
      </c>
      <c r="D373" s="1">
        <v>0.14226408852734601</v>
      </c>
      <c r="E373">
        <v>0</v>
      </c>
      <c r="F373">
        <f>INT((ROWS($A$2:A373) - 1) * 10 / ROWS($A$2:$A$601))+1</f>
        <v>7</v>
      </c>
    </row>
    <row r="374" spans="1:6" x14ac:dyDescent="0.3">
      <c r="A374">
        <v>193</v>
      </c>
      <c r="B374">
        <v>0</v>
      </c>
      <c r="C374" s="1">
        <v>0.85741753391894804</v>
      </c>
      <c r="D374" s="1">
        <v>0.14258246608105099</v>
      </c>
      <c r="E374">
        <v>0</v>
      </c>
      <c r="F374">
        <f>INT((ROWS($A$2:A374) - 1) * 10 / ROWS($A$2:$A$601))+1</f>
        <v>7</v>
      </c>
    </row>
    <row r="375" spans="1:6" x14ac:dyDescent="0.3">
      <c r="A375">
        <v>147</v>
      </c>
      <c r="B375">
        <v>0</v>
      </c>
      <c r="C375" s="1">
        <v>0.85699299969940501</v>
      </c>
      <c r="D375" s="1">
        <v>0.14300700030059399</v>
      </c>
      <c r="E375">
        <v>0</v>
      </c>
      <c r="F375">
        <f>INT((ROWS($A$2:A375) - 1) * 10 / ROWS($A$2:$A$601))+1</f>
        <v>7</v>
      </c>
    </row>
    <row r="376" spans="1:6" x14ac:dyDescent="0.3">
      <c r="A376">
        <v>302</v>
      </c>
      <c r="B376">
        <v>0</v>
      </c>
      <c r="C376" s="1">
        <v>0.85689039714866999</v>
      </c>
      <c r="D376" s="1">
        <v>0.14310960285133001</v>
      </c>
      <c r="E376">
        <v>0</v>
      </c>
      <c r="F376">
        <f>INT((ROWS($A$2:A376) - 1) * 10 / ROWS($A$2:$A$601))+1</f>
        <v>7</v>
      </c>
    </row>
    <row r="377" spans="1:6" x14ac:dyDescent="0.3">
      <c r="A377">
        <v>211</v>
      </c>
      <c r="B377">
        <v>0</v>
      </c>
      <c r="C377" s="1">
        <v>0.85617246263143498</v>
      </c>
      <c r="D377" s="1">
        <v>0.14382753736856499</v>
      </c>
      <c r="E377">
        <v>0</v>
      </c>
      <c r="F377">
        <f>INT((ROWS($A$2:A377) - 1) * 10 / ROWS($A$2:$A$601))+1</f>
        <v>7</v>
      </c>
    </row>
    <row r="378" spans="1:6" x14ac:dyDescent="0.3">
      <c r="A378">
        <v>326</v>
      </c>
      <c r="B378">
        <v>0</v>
      </c>
      <c r="C378" s="1">
        <v>0.85569415722361297</v>
      </c>
      <c r="D378" s="1">
        <v>0.144305842776386</v>
      </c>
      <c r="E378">
        <v>0</v>
      </c>
      <c r="F378">
        <f>INT((ROWS($A$2:A378) - 1) * 10 / ROWS($A$2:$A$601))+1</f>
        <v>7</v>
      </c>
    </row>
    <row r="379" spans="1:6" x14ac:dyDescent="0.3">
      <c r="A379">
        <v>327</v>
      </c>
      <c r="B379">
        <v>0</v>
      </c>
      <c r="C379" s="1">
        <v>0.85553208597320696</v>
      </c>
      <c r="D379" s="1">
        <v>0.14446791402679199</v>
      </c>
      <c r="E379">
        <v>0</v>
      </c>
      <c r="F379">
        <f>INT((ROWS($A$2:A379) - 1) * 10 / ROWS($A$2:$A$601))+1</f>
        <v>7</v>
      </c>
    </row>
    <row r="380" spans="1:6" x14ac:dyDescent="0.3">
      <c r="A380">
        <v>293</v>
      </c>
      <c r="B380">
        <v>0</v>
      </c>
      <c r="C380" s="1">
        <v>0.85545916904152597</v>
      </c>
      <c r="D380" s="1">
        <v>0.144540830958473</v>
      </c>
      <c r="E380">
        <v>0</v>
      </c>
      <c r="F380">
        <f>INT((ROWS($A$2:A380) - 1) * 10 / ROWS($A$2:$A$601))+1</f>
        <v>7</v>
      </c>
    </row>
    <row r="381" spans="1:6" x14ac:dyDescent="0.3">
      <c r="A381">
        <v>427</v>
      </c>
      <c r="B381">
        <v>0</v>
      </c>
      <c r="C381" s="1">
        <v>0.854426946636204</v>
      </c>
      <c r="D381" s="1">
        <v>0.145573053363796</v>
      </c>
      <c r="E381">
        <v>0</v>
      </c>
      <c r="F381">
        <f>INT((ROWS($A$2:A381) - 1) * 10 / ROWS($A$2:$A$601))+1</f>
        <v>7</v>
      </c>
    </row>
    <row r="382" spans="1:6" x14ac:dyDescent="0.3">
      <c r="A382">
        <v>383</v>
      </c>
      <c r="B382">
        <v>0</v>
      </c>
      <c r="C382" s="1">
        <v>0.85283691074054901</v>
      </c>
      <c r="D382" s="1">
        <v>0.14716308925944999</v>
      </c>
      <c r="E382">
        <v>0</v>
      </c>
      <c r="F382">
        <f>INT((ROWS($A$2:A382) - 1) * 10 / ROWS($A$2:$A$601))+1</f>
        <v>7</v>
      </c>
    </row>
    <row r="383" spans="1:6" x14ac:dyDescent="0.3">
      <c r="A383">
        <v>190</v>
      </c>
      <c r="B383">
        <v>0</v>
      </c>
      <c r="C383" s="1">
        <v>0.85261835196305702</v>
      </c>
      <c r="D383" s="1">
        <v>0.14738164803694201</v>
      </c>
      <c r="E383">
        <v>0</v>
      </c>
      <c r="F383">
        <f>INT((ROWS($A$2:A383) - 1) * 10 / ROWS($A$2:$A$601))+1</f>
        <v>7</v>
      </c>
    </row>
    <row r="384" spans="1:6" x14ac:dyDescent="0.3">
      <c r="A384">
        <v>487</v>
      </c>
      <c r="B384">
        <v>0</v>
      </c>
      <c r="C384" s="1">
        <v>0.85223549935834697</v>
      </c>
      <c r="D384" s="1">
        <v>0.147764500641652</v>
      </c>
      <c r="E384">
        <v>0</v>
      </c>
      <c r="F384">
        <f>INT((ROWS($A$2:A384) - 1) * 10 / ROWS($A$2:$A$601))+1</f>
        <v>7</v>
      </c>
    </row>
    <row r="385" spans="1:6" x14ac:dyDescent="0.3">
      <c r="A385">
        <v>411</v>
      </c>
      <c r="B385">
        <v>0</v>
      </c>
      <c r="C385" s="1">
        <v>0.85140126261370097</v>
      </c>
      <c r="D385" s="1">
        <v>0.148598737386298</v>
      </c>
      <c r="E385">
        <v>0</v>
      </c>
      <c r="F385">
        <f>INT((ROWS($A$2:A385) - 1) * 10 / ROWS($A$2:$A$601))+1</f>
        <v>7</v>
      </c>
    </row>
    <row r="386" spans="1:6" x14ac:dyDescent="0.3">
      <c r="A386">
        <v>266</v>
      </c>
      <c r="B386">
        <v>1</v>
      </c>
      <c r="C386" s="1">
        <v>0.85115493646393403</v>
      </c>
      <c r="D386" s="1">
        <v>0.148845063536065</v>
      </c>
      <c r="E386">
        <v>0</v>
      </c>
      <c r="F386">
        <f>INT((ROWS($A$2:A386) - 1) * 10 / ROWS($A$2:$A$601))+1</f>
        <v>7</v>
      </c>
    </row>
    <row r="387" spans="1:6" x14ac:dyDescent="0.3">
      <c r="A387">
        <v>360</v>
      </c>
      <c r="B387">
        <v>0</v>
      </c>
      <c r="C387" s="1">
        <v>0.85054960425468895</v>
      </c>
      <c r="D387" s="1">
        <v>0.14945039574530999</v>
      </c>
      <c r="E387">
        <v>0</v>
      </c>
      <c r="F387">
        <f>INT((ROWS($A$2:A387) - 1) * 10 / ROWS($A$2:$A$601))+1</f>
        <v>7</v>
      </c>
    </row>
    <row r="388" spans="1:6" x14ac:dyDescent="0.3">
      <c r="A388">
        <v>247</v>
      </c>
      <c r="B388">
        <v>0</v>
      </c>
      <c r="C388" s="1">
        <v>0.84845170052519303</v>
      </c>
      <c r="D388" s="1">
        <v>0.151548299474806</v>
      </c>
      <c r="E388">
        <v>0</v>
      </c>
      <c r="F388">
        <f>INT((ROWS($A$2:A388) - 1) * 10 / ROWS($A$2:$A$601))+1</f>
        <v>7</v>
      </c>
    </row>
    <row r="389" spans="1:6" x14ac:dyDescent="0.3">
      <c r="A389">
        <v>518</v>
      </c>
      <c r="B389">
        <v>0</v>
      </c>
      <c r="C389" s="1">
        <v>0.84809489391128201</v>
      </c>
      <c r="D389" s="1">
        <v>0.15190510608871699</v>
      </c>
      <c r="E389">
        <v>0</v>
      </c>
      <c r="F389">
        <f>INT((ROWS($A$2:A389) - 1) * 10 / ROWS($A$2:$A$601))+1</f>
        <v>7</v>
      </c>
    </row>
    <row r="390" spans="1:6" x14ac:dyDescent="0.3">
      <c r="A390">
        <v>188</v>
      </c>
      <c r="B390">
        <v>0</v>
      </c>
      <c r="C390" s="1">
        <v>0.84778132907186698</v>
      </c>
      <c r="D390" s="1">
        <v>0.15221867092813299</v>
      </c>
      <c r="E390">
        <v>0</v>
      </c>
      <c r="F390">
        <f>INT((ROWS($A$2:A390) - 1) * 10 / ROWS($A$2:$A$601))+1</f>
        <v>7</v>
      </c>
    </row>
    <row r="391" spans="1:6" x14ac:dyDescent="0.3">
      <c r="A391">
        <v>468</v>
      </c>
      <c r="B391">
        <v>0</v>
      </c>
      <c r="C391" s="1">
        <v>0.84546576437007304</v>
      </c>
      <c r="D391" s="1">
        <v>0.15453423562992599</v>
      </c>
      <c r="E391">
        <v>0</v>
      </c>
      <c r="F391">
        <f>INT((ROWS($A$2:A391) - 1) * 10 / ROWS($A$2:$A$601))+1</f>
        <v>7</v>
      </c>
    </row>
    <row r="392" spans="1:6" x14ac:dyDescent="0.3">
      <c r="A392">
        <v>46</v>
      </c>
      <c r="B392">
        <v>0</v>
      </c>
      <c r="C392" s="1">
        <v>0.84408888278198602</v>
      </c>
      <c r="D392" s="1">
        <v>0.15591111721801301</v>
      </c>
      <c r="E392">
        <v>0</v>
      </c>
      <c r="F392">
        <f>INT((ROWS($A$2:A392) - 1) * 10 / ROWS($A$2:$A$601))+1</f>
        <v>7</v>
      </c>
    </row>
    <row r="393" spans="1:6" x14ac:dyDescent="0.3">
      <c r="A393">
        <v>448</v>
      </c>
      <c r="B393">
        <v>0</v>
      </c>
      <c r="C393" s="1">
        <v>0.84394372474468904</v>
      </c>
      <c r="D393" s="1">
        <v>0.15605627525530999</v>
      </c>
      <c r="E393">
        <v>0</v>
      </c>
      <c r="F393">
        <f>INT((ROWS($A$2:A393) - 1) * 10 / ROWS($A$2:$A$601))+1</f>
        <v>7</v>
      </c>
    </row>
    <row r="394" spans="1:6" x14ac:dyDescent="0.3">
      <c r="A394">
        <v>62</v>
      </c>
      <c r="B394">
        <v>0</v>
      </c>
      <c r="C394" s="1">
        <v>0.84329213097097699</v>
      </c>
      <c r="D394" s="1">
        <v>0.15670786902902201</v>
      </c>
      <c r="E394">
        <v>0</v>
      </c>
      <c r="F394">
        <f>INT((ROWS($A$2:A394) - 1) * 10 / ROWS($A$2:$A$601))+1</f>
        <v>7</v>
      </c>
    </row>
    <row r="395" spans="1:6" x14ac:dyDescent="0.3">
      <c r="A395">
        <v>455</v>
      </c>
      <c r="B395">
        <v>0</v>
      </c>
      <c r="C395" s="1">
        <v>0.84311844074488795</v>
      </c>
      <c r="D395" s="1">
        <v>0.15688155925511099</v>
      </c>
      <c r="E395">
        <v>0</v>
      </c>
      <c r="F395">
        <f>INT((ROWS($A$2:A395) - 1) * 10 / ROWS($A$2:$A$601))+1</f>
        <v>7</v>
      </c>
    </row>
    <row r="396" spans="1:6" x14ac:dyDescent="0.3">
      <c r="A396">
        <v>57</v>
      </c>
      <c r="B396">
        <v>0</v>
      </c>
      <c r="C396" s="1">
        <v>0.84229124100169905</v>
      </c>
      <c r="D396" s="1">
        <v>0.1577087589983</v>
      </c>
      <c r="E396">
        <v>0</v>
      </c>
      <c r="F396">
        <f>INT((ROWS($A$2:A396) - 1) * 10 / ROWS($A$2:$A$601))+1</f>
        <v>7</v>
      </c>
    </row>
    <row r="397" spans="1:6" x14ac:dyDescent="0.3">
      <c r="A397">
        <v>181</v>
      </c>
      <c r="B397">
        <v>0</v>
      </c>
      <c r="C397" s="1">
        <v>0.84114885947643403</v>
      </c>
      <c r="D397" s="1">
        <v>0.158851140523565</v>
      </c>
      <c r="E397">
        <v>0</v>
      </c>
      <c r="F397">
        <f>INT((ROWS($A$2:A397) - 1) * 10 / ROWS($A$2:$A$601))+1</f>
        <v>7</v>
      </c>
    </row>
    <row r="398" spans="1:6" x14ac:dyDescent="0.3">
      <c r="A398">
        <v>464</v>
      </c>
      <c r="B398">
        <v>0</v>
      </c>
      <c r="C398" s="1">
        <v>0.84103045851049996</v>
      </c>
      <c r="D398" s="1">
        <v>0.15896954148949899</v>
      </c>
      <c r="E398">
        <v>0</v>
      </c>
      <c r="F398">
        <f>INT((ROWS($A$2:A398) - 1) * 10 / ROWS($A$2:$A$601))+1</f>
        <v>7</v>
      </c>
    </row>
    <row r="399" spans="1:6" x14ac:dyDescent="0.3">
      <c r="A399">
        <v>496</v>
      </c>
      <c r="B399">
        <v>0</v>
      </c>
      <c r="C399" s="1">
        <v>0.84036404928922803</v>
      </c>
      <c r="D399" s="1">
        <v>0.159635950710771</v>
      </c>
      <c r="E399">
        <v>0</v>
      </c>
      <c r="F399">
        <f>INT((ROWS($A$2:A399) - 1) * 10 / ROWS($A$2:$A$601))+1</f>
        <v>7</v>
      </c>
    </row>
    <row r="400" spans="1:6" x14ac:dyDescent="0.3">
      <c r="A400">
        <v>88</v>
      </c>
      <c r="B400">
        <v>0</v>
      </c>
      <c r="C400" s="1">
        <v>0.83949201295874998</v>
      </c>
      <c r="D400" s="1">
        <v>0.16050798704124999</v>
      </c>
      <c r="E400">
        <v>0</v>
      </c>
      <c r="F400">
        <f>INT((ROWS($A$2:A400) - 1) * 10 / ROWS($A$2:$A$601))+1</f>
        <v>7</v>
      </c>
    </row>
    <row r="401" spans="1:6" x14ac:dyDescent="0.3">
      <c r="A401">
        <v>20</v>
      </c>
      <c r="B401">
        <v>0</v>
      </c>
      <c r="C401" s="1">
        <v>0.83918424176552497</v>
      </c>
      <c r="D401" s="1">
        <v>0.160815758234474</v>
      </c>
      <c r="E401">
        <v>0</v>
      </c>
      <c r="F401">
        <f>INT((ROWS($A$2:A401) - 1) * 10 / ROWS($A$2:$A$601))+1</f>
        <v>7</v>
      </c>
    </row>
    <row r="402" spans="1:6" x14ac:dyDescent="0.3">
      <c r="A402">
        <v>19</v>
      </c>
      <c r="B402">
        <v>0</v>
      </c>
      <c r="C402" s="1">
        <v>0.83828456423003095</v>
      </c>
      <c r="D402" s="1">
        <v>0.161715435769968</v>
      </c>
      <c r="E402">
        <v>0</v>
      </c>
      <c r="F402">
        <f>INT((ROWS($A$2:A402) - 1) * 10 / ROWS($A$2:$A$601))+1</f>
        <v>7</v>
      </c>
    </row>
    <row r="403" spans="1:6" x14ac:dyDescent="0.3">
      <c r="A403">
        <v>495</v>
      </c>
      <c r="B403">
        <v>1</v>
      </c>
      <c r="C403" s="1">
        <v>0.83757092454328097</v>
      </c>
      <c r="D403" s="1">
        <v>0.162429075456718</v>
      </c>
      <c r="E403">
        <v>0</v>
      </c>
      <c r="F403">
        <f>INT((ROWS($A$2:A403) - 1) * 10 / ROWS($A$2:$A$601))+1</f>
        <v>7</v>
      </c>
    </row>
    <row r="404" spans="1:6" x14ac:dyDescent="0.3">
      <c r="A404">
        <v>171</v>
      </c>
      <c r="B404">
        <v>0</v>
      </c>
      <c r="C404" s="1">
        <v>0.83590411951929</v>
      </c>
      <c r="D404" s="1">
        <v>0.164095880480709</v>
      </c>
      <c r="E404">
        <v>0</v>
      </c>
      <c r="F404">
        <f>INT((ROWS($A$2:A404) - 1) * 10 / ROWS($A$2:$A$601))+1</f>
        <v>7</v>
      </c>
    </row>
    <row r="405" spans="1:6" x14ac:dyDescent="0.3">
      <c r="A405">
        <v>140</v>
      </c>
      <c r="B405">
        <v>0</v>
      </c>
      <c r="C405" s="1">
        <v>0.83581882330544899</v>
      </c>
      <c r="D405" s="1">
        <v>0.16418117669455001</v>
      </c>
      <c r="E405">
        <v>0</v>
      </c>
      <c r="F405">
        <f>INT((ROWS($A$2:A405) - 1) * 10 / ROWS($A$2:$A$601))+1</f>
        <v>7</v>
      </c>
    </row>
    <row r="406" spans="1:6" x14ac:dyDescent="0.3">
      <c r="A406">
        <v>358</v>
      </c>
      <c r="B406">
        <v>1</v>
      </c>
      <c r="C406" s="1">
        <v>0.83556209900845602</v>
      </c>
      <c r="D406" s="1">
        <v>0.16443790099154301</v>
      </c>
      <c r="E406">
        <v>0</v>
      </c>
      <c r="F406">
        <f>INT((ROWS($A$2:A406) - 1) * 10 / ROWS($A$2:$A$601))+1</f>
        <v>7</v>
      </c>
    </row>
    <row r="407" spans="1:6" x14ac:dyDescent="0.3">
      <c r="A407">
        <v>373</v>
      </c>
      <c r="B407">
        <v>0</v>
      </c>
      <c r="C407" s="1">
        <v>0.83540296461199504</v>
      </c>
      <c r="D407" s="1">
        <v>0.16459703538800399</v>
      </c>
      <c r="E407">
        <v>0</v>
      </c>
      <c r="F407">
        <f>INT((ROWS($A$2:A407) - 1) * 10 / ROWS($A$2:$A$601))+1</f>
        <v>7</v>
      </c>
    </row>
    <row r="408" spans="1:6" x14ac:dyDescent="0.3">
      <c r="A408">
        <v>457</v>
      </c>
      <c r="B408">
        <v>0</v>
      </c>
      <c r="C408" s="1">
        <v>0.83538608314261398</v>
      </c>
      <c r="D408" s="1">
        <v>0.164613916857385</v>
      </c>
      <c r="E408">
        <v>0</v>
      </c>
      <c r="F408">
        <f>INT((ROWS($A$2:A408) - 1) * 10 / ROWS($A$2:$A$601))+1</f>
        <v>7</v>
      </c>
    </row>
    <row r="409" spans="1:6" x14ac:dyDescent="0.3">
      <c r="A409">
        <v>149</v>
      </c>
      <c r="B409">
        <v>0</v>
      </c>
      <c r="C409" s="1">
        <v>0.83450396700621199</v>
      </c>
      <c r="D409" s="1">
        <v>0.16549603299378701</v>
      </c>
      <c r="E409">
        <v>0</v>
      </c>
      <c r="F409">
        <f>INT((ROWS($A$2:A409) - 1) * 10 / ROWS($A$2:$A$601))+1</f>
        <v>7</v>
      </c>
    </row>
    <row r="410" spans="1:6" x14ac:dyDescent="0.3">
      <c r="A410">
        <v>363</v>
      </c>
      <c r="B410">
        <v>1</v>
      </c>
      <c r="C410" s="1">
        <v>0.83420439593070905</v>
      </c>
      <c r="D410" s="1">
        <v>0.16579560406929</v>
      </c>
      <c r="E410">
        <v>0</v>
      </c>
      <c r="F410">
        <f>INT((ROWS($A$2:A410) - 1) * 10 / ROWS($A$2:$A$601))+1</f>
        <v>7</v>
      </c>
    </row>
    <row r="411" spans="1:6" x14ac:dyDescent="0.3">
      <c r="A411">
        <v>14</v>
      </c>
      <c r="B411">
        <v>0</v>
      </c>
      <c r="C411" s="1">
        <v>0.83381176909629495</v>
      </c>
      <c r="D411" s="1">
        <v>0.16618823090370399</v>
      </c>
      <c r="E411">
        <v>0</v>
      </c>
      <c r="F411">
        <f>INT((ROWS($A$2:A411) - 1) * 10 / ROWS($A$2:$A$601))+1</f>
        <v>7</v>
      </c>
    </row>
    <row r="412" spans="1:6" x14ac:dyDescent="0.3">
      <c r="A412">
        <v>303</v>
      </c>
      <c r="B412">
        <v>0</v>
      </c>
      <c r="C412" s="1">
        <v>0.83317692184564196</v>
      </c>
      <c r="D412" s="1">
        <v>0.16682307815435701</v>
      </c>
      <c r="E412">
        <v>0</v>
      </c>
      <c r="F412">
        <f>INT((ROWS($A$2:A412) - 1) * 10 / ROWS($A$2:$A$601))+1</f>
        <v>7</v>
      </c>
    </row>
    <row r="413" spans="1:6" x14ac:dyDescent="0.3">
      <c r="A413">
        <v>587</v>
      </c>
      <c r="B413">
        <v>0</v>
      </c>
      <c r="C413" s="1">
        <v>0.83284299185331201</v>
      </c>
      <c r="D413" s="1">
        <v>0.16715700814668699</v>
      </c>
      <c r="E413">
        <v>0</v>
      </c>
      <c r="F413">
        <f>INT((ROWS($A$2:A413) - 1) * 10 / ROWS($A$2:$A$601))+1</f>
        <v>7</v>
      </c>
    </row>
    <row r="414" spans="1:6" x14ac:dyDescent="0.3">
      <c r="A414">
        <v>376</v>
      </c>
      <c r="B414">
        <v>0</v>
      </c>
      <c r="C414" s="1">
        <v>0.83244733653001002</v>
      </c>
      <c r="D414" s="1">
        <v>0.16755266346998901</v>
      </c>
      <c r="E414">
        <v>0</v>
      </c>
      <c r="F414">
        <f>INT((ROWS($A$2:A414) - 1) * 10 / ROWS($A$2:$A$601))+1</f>
        <v>7</v>
      </c>
    </row>
    <row r="415" spans="1:6" x14ac:dyDescent="0.3">
      <c r="A415">
        <v>94</v>
      </c>
      <c r="B415">
        <v>1</v>
      </c>
      <c r="C415" s="1">
        <v>0.83208716777860503</v>
      </c>
      <c r="D415" s="1">
        <v>0.167912832221394</v>
      </c>
      <c r="E415">
        <v>0</v>
      </c>
      <c r="F415">
        <f>INT((ROWS($A$2:A415) - 1) * 10 / ROWS($A$2:$A$601))+1</f>
        <v>7</v>
      </c>
    </row>
    <row r="416" spans="1:6" x14ac:dyDescent="0.3">
      <c r="A416">
        <v>201</v>
      </c>
      <c r="B416">
        <v>0</v>
      </c>
      <c r="C416" s="1">
        <v>0.83008230108574799</v>
      </c>
      <c r="D416" s="1">
        <v>0.16991769891425099</v>
      </c>
      <c r="E416">
        <v>0</v>
      </c>
      <c r="F416">
        <f>INT((ROWS($A$2:A416) - 1) * 10 / ROWS($A$2:$A$601))+1</f>
        <v>7</v>
      </c>
    </row>
    <row r="417" spans="1:6" x14ac:dyDescent="0.3">
      <c r="A417">
        <v>146</v>
      </c>
      <c r="B417">
        <v>0</v>
      </c>
      <c r="C417" s="1">
        <v>0.82961539217338798</v>
      </c>
      <c r="D417" s="1">
        <v>0.170384607826611</v>
      </c>
      <c r="E417">
        <v>0</v>
      </c>
      <c r="F417">
        <f>INT((ROWS($A$2:A417) - 1) * 10 / ROWS($A$2:$A$601))+1</f>
        <v>7</v>
      </c>
    </row>
    <row r="418" spans="1:6" x14ac:dyDescent="0.3">
      <c r="A418">
        <v>529</v>
      </c>
      <c r="B418">
        <v>0</v>
      </c>
      <c r="C418" s="1">
        <v>0.82696035517423605</v>
      </c>
      <c r="D418" s="1">
        <v>0.17303964482576301</v>
      </c>
      <c r="E418">
        <v>0</v>
      </c>
      <c r="F418">
        <f>INT((ROWS($A$2:A418) - 1) * 10 / ROWS($A$2:$A$601))+1</f>
        <v>7</v>
      </c>
    </row>
    <row r="419" spans="1:6" x14ac:dyDescent="0.3">
      <c r="A419">
        <v>350</v>
      </c>
      <c r="B419">
        <v>1</v>
      </c>
      <c r="C419" s="1">
        <v>0.82269938303558299</v>
      </c>
      <c r="D419" s="1">
        <v>0.17730061696441601</v>
      </c>
      <c r="E419">
        <v>0</v>
      </c>
      <c r="F419">
        <f>INT((ROWS($A$2:A419) - 1) * 10 / ROWS($A$2:$A$601))+1</f>
        <v>7</v>
      </c>
    </row>
    <row r="420" spans="1:6" x14ac:dyDescent="0.3">
      <c r="A420">
        <v>220</v>
      </c>
      <c r="B420">
        <v>1</v>
      </c>
      <c r="C420" s="1">
        <v>0.82233837360109496</v>
      </c>
      <c r="D420" s="1">
        <v>0.17766162639890401</v>
      </c>
      <c r="E420">
        <v>0</v>
      </c>
      <c r="F420">
        <f>INT((ROWS($A$2:A420) - 1) * 10 / ROWS($A$2:$A$601))+1</f>
        <v>7</v>
      </c>
    </row>
    <row r="421" spans="1:6" x14ac:dyDescent="0.3">
      <c r="A421">
        <v>289</v>
      </c>
      <c r="B421">
        <v>0</v>
      </c>
      <c r="C421" s="1">
        <v>0.82033875854485505</v>
      </c>
      <c r="D421" s="1">
        <v>0.17966124145514401</v>
      </c>
      <c r="E421">
        <v>0</v>
      </c>
      <c r="F421">
        <f>INT((ROWS($A$2:A421) - 1) * 10 / ROWS($A$2:$A$601))+1</f>
        <v>7</v>
      </c>
    </row>
    <row r="422" spans="1:6" x14ac:dyDescent="0.3">
      <c r="A422">
        <v>128</v>
      </c>
      <c r="B422">
        <v>0</v>
      </c>
      <c r="C422" s="1">
        <v>0.820308940111103</v>
      </c>
      <c r="D422" s="1">
        <v>0.179691059888896</v>
      </c>
      <c r="E422">
        <v>0</v>
      </c>
      <c r="F422">
        <f>INT((ROWS($A$2:A422) - 1) * 10 / ROWS($A$2:$A$601))+1</f>
        <v>8</v>
      </c>
    </row>
    <row r="423" spans="1:6" x14ac:dyDescent="0.3">
      <c r="A423">
        <v>581</v>
      </c>
      <c r="B423">
        <v>0</v>
      </c>
      <c r="C423" s="1">
        <v>0.81991832011867305</v>
      </c>
      <c r="D423" s="1">
        <v>0.18008167988132601</v>
      </c>
      <c r="E423">
        <v>0</v>
      </c>
      <c r="F423">
        <f>INT((ROWS($A$2:A423) - 1) * 10 / ROWS($A$2:$A$601))+1</f>
        <v>8</v>
      </c>
    </row>
    <row r="424" spans="1:6" x14ac:dyDescent="0.3">
      <c r="A424">
        <v>27</v>
      </c>
      <c r="B424">
        <v>1</v>
      </c>
      <c r="C424" s="1">
        <v>0.81787534713630206</v>
      </c>
      <c r="D424" s="1">
        <v>0.182124652863697</v>
      </c>
      <c r="E424">
        <v>0</v>
      </c>
      <c r="F424">
        <f>INT((ROWS($A$2:A424) - 1) * 10 / ROWS($A$2:$A$601))+1</f>
        <v>8</v>
      </c>
    </row>
    <row r="425" spans="1:6" x14ac:dyDescent="0.3">
      <c r="A425">
        <v>112</v>
      </c>
      <c r="B425">
        <v>0</v>
      </c>
      <c r="C425" s="1">
        <v>0.81695814100017305</v>
      </c>
      <c r="D425" s="1">
        <v>0.183041858999826</v>
      </c>
      <c r="E425">
        <v>0</v>
      </c>
      <c r="F425">
        <f>INT((ROWS($A$2:A425) - 1) * 10 / ROWS($A$2:$A$601))+1</f>
        <v>8</v>
      </c>
    </row>
    <row r="426" spans="1:6" x14ac:dyDescent="0.3">
      <c r="A426">
        <v>369</v>
      </c>
      <c r="B426">
        <v>0</v>
      </c>
      <c r="C426" s="1">
        <v>0.81465337725060705</v>
      </c>
      <c r="D426" s="1">
        <v>0.18534662274939201</v>
      </c>
      <c r="E426">
        <v>0</v>
      </c>
      <c r="F426">
        <f>INT((ROWS($A$2:A426) - 1) * 10 / ROWS($A$2:$A$601))+1</f>
        <v>8</v>
      </c>
    </row>
    <row r="427" spans="1:6" x14ac:dyDescent="0.3">
      <c r="A427">
        <v>586</v>
      </c>
      <c r="B427">
        <v>0</v>
      </c>
      <c r="C427" s="1">
        <v>0.81097780413140996</v>
      </c>
      <c r="D427" s="1">
        <v>0.18902219586858901</v>
      </c>
      <c r="E427">
        <v>0</v>
      </c>
      <c r="F427">
        <f>INT((ROWS($A$2:A427) - 1) * 10 / ROWS($A$2:$A$601))+1</f>
        <v>8</v>
      </c>
    </row>
    <row r="428" spans="1:6" x14ac:dyDescent="0.3">
      <c r="A428">
        <v>243</v>
      </c>
      <c r="B428">
        <v>1</v>
      </c>
      <c r="C428" s="1">
        <v>0.81048753187861899</v>
      </c>
      <c r="D428" s="1">
        <v>0.18951246812138001</v>
      </c>
      <c r="E428">
        <v>0</v>
      </c>
      <c r="F428">
        <f>INT((ROWS($A$2:A428) - 1) * 10 / ROWS($A$2:$A$601))+1</f>
        <v>8</v>
      </c>
    </row>
    <row r="429" spans="1:6" x14ac:dyDescent="0.3">
      <c r="A429">
        <v>543</v>
      </c>
      <c r="B429">
        <v>1</v>
      </c>
      <c r="C429" s="1">
        <v>0.80814855328706503</v>
      </c>
      <c r="D429" s="1">
        <v>0.191851446712934</v>
      </c>
      <c r="E429">
        <v>0</v>
      </c>
      <c r="F429">
        <f>INT((ROWS($A$2:A429) - 1) * 10 / ROWS($A$2:$A$601))+1</f>
        <v>8</v>
      </c>
    </row>
    <row r="430" spans="1:6" x14ac:dyDescent="0.3">
      <c r="A430">
        <v>177</v>
      </c>
      <c r="B430">
        <v>0</v>
      </c>
      <c r="C430" s="1">
        <v>0.80762766083302495</v>
      </c>
      <c r="D430" s="1">
        <v>0.19237233916697399</v>
      </c>
      <c r="E430">
        <v>0</v>
      </c>
      <c r="F430">
        <f>INT((ROWS($A$2:A430) - 1) * 10 / ROWS($A$2:$A$601))+1</f>
        <v>8</v>
      </c>
    </row>
    <row r="431" spans="1:6" x14ac:dyDescent="0.3">
      <c r="A431">
        <v>434</v>
      </c>
      <c r="B431">
        <v>0</v>
      </c>
      <c r="C431" s="1">
        <v>0.80707118964715396</v>
      </c>
      <c r="D431" s="1">
        <v>0.19292881035284501</v>
      </c>
      <c r="E431">
        <v>0</v>
      </c>
      <c r="F431">
        <f>INT((ROWS($A$2:A431) - 1) * 10 / ROWS($A$2:$A$601))+1</f>
        <v>8</v>
      </c>
    </row>
    <row r="432" spans="1:6" x14ac:dyDescent="0.3">
      <c r="A432">
        <v>478</v>
      </c>
      <c r="B432">
        <v>1</v>
      </c>
      <c r="C432" s="1">
        <v>0.80598007210258504</v>
      </c>
      <c r="D432" s="1">
        <v>0.19401992789741401</v>
      </c>
      <c r="E432">
        <v>0</v>
      </c>
      <c r="F432">
        <f>INT((ROWS($A$2:A432) - 1) * 10 / ROWS($A$2:$A$601))+1</f>
        <v>8</v>
      </c>
    </row>
    <row r="433" spans="1:6" x14ac:dyDescent="0.3">
      <c r="A433">
        <v>555</v>
      </c>
      <c r="B433">
        <v>0</v>
      </c>
      <c r="C433" s="1">
        <v>0.80558036441622405</v>
      </c>
      <c r="D433" s="1">
        <v>0.19441963558377501</v>
      </c>
      <c r="E433">
        <v>0</v>
      </c>
      <c r="F433">
        <f>INT((ROWS($A$2:A433) - 1) * 10 / ROWS($A$2:$A$601))+1</f>
        <v>8</v>
      </c>
    </row>
    <row r="434" spans="1:6" x14ac:dyDescent="0.3">
      <c r="A434">
        <v>249</v>
      </c>
      <c r="B434">
        <v>0</v>
      </c>
      <c r="C434" s="1">
        <v>0.80486063194454305</v>
      </c>
      <c r="D434" s="1">
        <v>0.19513936805545601</v>
      </c>
      <c r="E434">
        <v>0</v>
      </c>
      <c r="F434">
        <f>INT((ROWS($A$2:A434) - 1) * 10 / ROWS($A$2:$A$601))+1</f>
        <v>8</v>
      </c>
    </row>
    <row r="435" spans="1:6" x14ac:dyDescent="0.3">
      <c r="A435">
        <v>387</v>
      </c>
      <c r="B435">
        <v>0</v>
      </c>
      <c r="C435" s="1">
        <v>0.80474436086763101</v>
      </c>
      <c r="D435" s="1">
        <v>0.19525563913236799</v>
      </c>
      <c r="E435">
        <v>0</v>
      </c>
      <c r="F435">
        <f>INT((ROWS($A$2:A435) - 1) * 10 / ROWS($A$2:$A$601))+1</f>
        <v>8</v>
      </c>
    </row>
    <row r="436" spans="1:6" x14ac:dyDescent="0.3">
      <c r="A436">
        <v>218</v>
      </c>
      <c r="B436">
        <v>0</v>
      </c>
      <c r="C436" s="1">
        <v>0.80419420235854799</v>
      </c>
      <c r="D436" s="1">
        <v>0.19580579764145101</v>
      </c>
      <c r="E436">
        <v>0</v>
      </c>
      <c r="F436">
        <f>INT((ROWS($A$2:A436) - 1) * 10 / ROWS($A$2:$A$601))+1</f>
        <v>8</v>
      </c>
    </row>
    <row r="437" spans="1:6" x14ac:dyDescent="0.3">
      <c r="A437">
        <v>205</v>
      </c>
      <c r="B437">
        <v>0</v>
      </c>
      <c r="C437" s="1">
        <v>0.802868688394902</v>
      </c>
      <c r="D437" s="1">
        <v>0.197131311605097</v>
      </c>
      <c r="E437">
        <v>0</v>
      </c>
      <c r="F437">
        <f>INT((ROWS($A$2:A437) - 1) * 10 / ROWS($A$2:$A$601))+1</f>
        <v>8</v>
      </c>
    </row>
    <row r="438" spans="1:6" x14ac:dyDescent="0.3">
      <c r="A438">
        <v>85</v>
      </c>
      <c r="B438">
        <v>0</v>
      </c>
      <c r="C438" s="1">
        <v>0.80146336268046203</v>
      </c>
      <c r="D438" s="1">
        <v>0.198536637319537</v>
      </c>
      <c r="E438">
        <v>0</v>
      </c>
      <c r="F438">
        <f>INT((ROWS($A$2:A438) - 1) * 10 / ROWS($A$2:$A$601))+1</f>
        <v>8</v>
      </c>
    </row>
    <row r="439" spans="1:6" x14ac:dyDescent="0.3">
      <c r="A439">
        <v>52</v>
      </c>
      <c r="B439">
        <v>0</v>
      </c>
      <c r="C439" s="1">
        <v>0.80108179326565698</v>
      </c>
      <c r="D439" s="1">
        <v>0.19891820673434199</v>
      </c>
      <c r="E439">
        <v>0</v>
      </c>
      <c r="F439">
        <f>INT((ROWS($A$2:A439) - 1) * 10 / ROWS($A$2:$A$601))+1</f>
        <v>8</v>
      </c>
    </row>
    <row r="440" spans="1:6" x14ac:dyDescent="0.3">
      <c r="A440">
        <v>450</v>
      </c>
      <c r="B440">
        <v>1</v>
      </c>
      <c r="C440" s="1">
        <v>0.80012132438863803</v>
      </c>
      <c r="D440" s="1">
        <v>0.199878675611361</v>
      </c>
      <c r="E440">
        <v>0</v>
      </c>
      <c r="F440">
        <f>INT((ROWS($A$2:A440) - 1) * 10 / ROWS($A$2:$A$601))+1</f>
        <v>8</v>
      </c>
    </row>
    <row r="441" spans="1:6" x14ac:dyDescent="0.3">
      <c r="A441">
        <v>508</v>
      </c>
      <c r="B441">
        <v>0</v>
      </c>
      <c r="C441" s="1">
        <v>0.79805158734982196</v>
      </c>
      <c r="D441" s="1">
        <v>0.20194841265017699</v>
      </c>
      <c r="E441">
        <v>0</v>
      </c>
      <c r="F441">
        <f>INT((ROWS($A$2:A441) - 1) * 10 / ROWS($A$2:$A$601))+1</f>
        <v>8</v>
      </c>
    </row>
    <row r="442" spans="1:6" x14ac:dyDescent="0.3">
      <c r="A442">
        <v>174</v>
      </c>
      <c r="B442">
        <v>0</v>
      </c>
      <c r="C442" s="1">
        <v>0.79514458761560403</v>
      </c>
      <c r="D442" s="1">
        <v>0.204855412384395</v>
      </c>
      <c r="E442">
        <v>0</v>
      </c>
      <c r="F442">
        <f>INT((ROWS($A$2:A442) - 1) * 10 / ROWS($A$2:$A$601))+1</f>
        <v>8</v>
      </c>
    </row>
    <row r="443" spans="1:6" x14ac:dyDescent="0.3">
      <c r="A443">
        <v>359</v>
      </c>
      <c r="B443">
        <v>1</v>
      </c>
      <c r="C443" s="1">
        <v>0.79484515083249596</v>
      </c>
      <c r="D443" s="1">
        <v>0.20515484916750301</v>
      </c>
      <c r="E443">
        <v>0</v>
      </c>
      <c r="F443">
        <f>INT((ROWS($A$2:A443) - 1) * 10 / ROWS($A$2:$A$601))+1</f>
        <v>8</v>
      </c>
    </row>
    <row r="444" spans="1:6" x14ac:dyDescent="0.3">
      <c r="A444">
        <v>514</v>
      </c>
      <c r="B444">
        <v>1</v>
      </c>
      <c r="C444" s="1">
        <v>0.79445865724192399</v>
      </c>
      <c r="D444" s="1">
        <v>0.20554134275807501</v>
      </c>
      <c r="E444">
        <v>0</v>
      </c>
      <c r="F444">
        <f>INT((ROWS($A$2:A444) - 1) * 10 / ROWS($A$2:$A$601))+1</f>
        <v>8</v>
      </c>
    </row>
    <row r="445" spans="1:6" x14ac:dyDescent="0.3">
      <c r="A445">
        <v>111</v>
      </c>
      <c r="B445">
        <v>0</v>
      </c>
      <c r="C445" s="1">
        <v>0.790429438426692</v>
      </c>
      <c r="D445" s="1">
        <v>0.209570561573307</v>
      </c>
      <c r="E445">
        <v>0</v>
      </c>
      <c r="F445">
        <f>INT((ROWS($A$2:A445) - 1) * 10 / ROWS($A$2:$A$601))+1</f>
        <v>8</v>
      </c>
    </row>
    <row r="446" spans="1:6" x14ac:dyDescent="0.3">
      <c r="A446">
        <v>268</v>
      </c>
      <c r="B446">
        <v>0</v>
      </c>
      <c r="C446" s="1">
        <v>0.78795051013282202</v>
      </c>
      <c r="D446" s="1">
        <v>0.212049489867177</v>
      </c>
      <c r="E446">
        <v>0</v>
      </c>
      <c r="F446">
        <f>INT((ROWS($A$2:A446) - 1) * 10 / ROWS($A$2:$A$601))+1</f>
        <v>8</v>
      </c>
    </row>
    <row r="447" spans="1:6" x14ac:dyDescent="0.3">
      <c r="A447">
        <v>125</v>
      </c>
      <c r="B447">
        <v>0</v>
      </c>
      <c r="C447" s="1">
        <v>0.78747603263372001</v>
      </c>
      <c r="D447" s="1">
        <v>0.21252396736627999</v>
      </c>
      <c r="E447">
        <v>0</v>
      </c>
      <c r="F447">
        <f>INT((ROWS($A$2:A447) - 1) * 10 / ROWS($A$2:$A$601))+1</f>
        <v>8</v>
      </c>
    </row>
    <row r="448" spans="1:6" x14ac:dyDescent="0.3">
      <c r="A448">
        <v>210</v>
      </c>
      <c r="B448">
        <v>0</v>
      </c>
      <c r="C448" s="1">
        <v>0.78526215156415902</v>
      </c>
      <c r="D448" s="1">
        <v>0.21473784843584001</v>
      </c>
      <c r="E448">
        <v>0</v>
      </c>
      <c r="F448">
        <f>INT((ROWS($A$2:A448) - 1) * 10 / ROWS($A$2:$A$601))+1</f>
        <v>8</v>
      </c>
    </row>
    <row r="449" spans="1:6" x14ac:dyDescent="0.3">
      <c r="A449">
        <v>417</v>
      </c>
      <c r="B449">
        <v>0</v>
      </c>
      <c r="C449" s="1">
        <v>0.78500367226336898</v>
      </c>
      <c r="D449" s="1">
        <v>0.21499632773662999</v>
      </c>
      <c r="E449">
        <v>0</v>
      </c>
      <c r="F449">
        <f>INT((ROWS($A$2:A449) - 1) * 10 / ROWS($A$2:$A$601))+1</f>
        <v>8</v>
      </c>
    </row>
    <row r="450" spans="1:6" x14ac:dyDescent="0.3">
      <c r="A450">
        <v>119</v>
      </c>
      <c r="B450">
        <v>0</v>
      </c>
      <c r="C450" s="1">
        <v>0.78487329612655699</v>
      </c>
      <c r="D450" s="1">
        <v>0.21512670387344199</v>
      </c>
      <c r="E450">
        <v>0</v>
      </c>
      <c r="F450">
        <f>INT((ROWS($A$2:A450) - 1) * 10 / ROWS($A$2:$A$601))+1</f>
        <v>8</v>
      </c>
    </row>
    <row r="451" spans="1:6" x14ac:dyDescent="0.3">
      <c r="A451">
        <v>591</v>
      </c>
      <c r="B451">
        <v>1</v>
      </c>
      <c r="C451" s="1">
        <v>0.78474897210072503</v>
      </c>
      <c r="D451" s="1">
        <v>0.215251027899274</v>
      </c>
      <c r="E451">
        <v>0</v>
      </c>
      <c r="F451">
        <f>INT((ROWS($A$2:A451) - 1) * 10 / ROWS($A$2:$A$601))+1</f>
        <v>8</v>
      </c>
    </row>
    <row r="452" spans="1:6" x14ac:dyDescent="0.3">
      <c r="A452">
        <v>351</v>
      </c>
      <c r="B452">
        <v>0</v>
      </c>
      <c r="C452" s="1">
        <v>0.78342412016684504</v>
      </c>
      <c r="D452" s="1">
        <v>0.21657587983315399</v>
      </c>
      <c r="E452">
        <v>0</v>
      </c>
      <c r="F452">
        <f>INT((ROWS($A$2:A452) - 1) * 10 / ROWS($A$2:$A$601))+1</f>
        <v>8</v>
      </c>
    </row>
    <row r="453" spans="1:6" x14ac:dyDescent="0.3">
      <c r="A453">
        <v>274</v>
      </c>
      <c r="B453">
        <v>0</v>
      </c>
      <c r="C453" s="1">
        <v>0.78170301670193498</v>
      </c>
      <c r="D453" s="1">
        <v>0.21829698329806399</v>
      </c>
      <c r="E453">
        <v>0</v>
      </c>
      <c r="F453">
        <f>INT((ROWS($A$2:A453) - 1) * 10 / ROWS($A$2:$A$601))+1</f>
        <v>8</v>
      </c>
    </row>
    <row r="454" spans="1:6" x14ac:dyDescent="0.3">
      <c r="A454">
        <v>453</v>
      </c>
      <c r="B454">
        <v>0</v>
      </c>
      <c r="C454" s="1">
        <v>0.77867880301868198</v>
      </c>
      <c r="D454" s="1">
        <v>0.221321196981317</v>
      </c>
      <c r="E454">
        <v>0</v>
      </c>
      <c r="F454">
        <f>INT((ROWS($A$2:A454) - 1) * 10 / ROWS($A$2:$A$601))+1</f>
        <v>8</v>
      </c>
    </row>
    <row r="455" spans="1:6" x14ac:dyDescent="0.3">
      <c r="A455">
        <v>447</v>
      </c>
      <c r="B455">
        <v>1</v>
      </c>
      <c r="C455" s="1">
        <v>0.777373623928447</v>
      </c>
      <c r="D455" s="1">
        <v>0.222626376071553</v>
      </c>
      <c r="E455">
        <v>0</v>
      </c>
      <c r="F455">
        <f>INT((ROWS($A$2:A455) - 1) * 10 / ROWS($A$2:$A$601))+1</f>
        <v>8</v>
      </c>
    </row>
    <row r="456" spans="1:6" x14ac:dyDescent="0.3">
      <c r="A456">
        <v>537</v>
      </c>
      <c r="B456">
        <v>1</v>
      </c>
      <c r="C456" s="1">
        <v>0.77698513966600702</v>
      </c>
      <c r="D456" s="1">
        <v>0.22301486033399201</v>
      </c>
      <c r="E456">
        <v>0</v>
      </c>
      <c r="F456">
        <f>INT((ROWS($A$2:A456) - 1) * 10 / ROWS($A$2:$A$601))+1</f>
        <v>8</v>
      </c>
    </row>
    <row r="457" spans="1:6" x14ac:dyDescent="0.3">
      <c r="A457">
        <v>60</v>
      </c>
      <c r="B457">
        <v>0</v>
      </c>
      <c r="C457" s="1">
        <v>0.77694646774138698</v>
      </c>
      <c r="D457" s="1">
        <v>0.22305353225861199</v>
      </c>
      <c r="E457">
        <v>0</v>
      </c>
      <c r="F457">
        <f>INT((ROWS($A$2:A457) - 1) * 10 / ROWS($A$2:$A$601))+1</f>
        <v>8</v>
      </c>
    </row>
    <row r="458" spans="1:6" x14ac:dyDescent="0.3">
      <c r="A458">
        <v>216</v>
      </c>
      <c r="B458">
        <v>1</v>
      </c>
      <c r="C458" s="1">
        <v>0.77652542803250002</v>
      </c>
      <c r="D458" s="1">
        <v>0.22347457196749901</v>
      </c>
      <c r="E458">
        <v>0</v>
      </c>
      <c r="F458">
        <f>INT((ROWS($A$2:A458) - 1) * 10 / ROWS($A$2:$A$601))+1</f>
        <v>8</v>
      </c>
    </row>
    <row r="459" spans="1:6" x14ac:dyDescent="0.3">
      <c r="A459">
        <v>41</v>
      </c>
      <c r="B459">
        <v>0</v>
      </c>
      <c r="C459" s="1">
        <v>0.77170227129426605</v>
      </c>
      <c r="D459" s="1">
        <v>0.22829772870573301</v>
      </c>
      <c r="E459">
        <v>0</v>
      </c>
      <c r="F459">
        <f>INT((ROWS($A$2:A459) - 1) * 10 / ROWS($A$2:$A$601))+1</f>
        <v>8</v>
      </c>
    </row>
    <row r="460" spans="1:6" x14ac:dyDescent="0.3">
      <c r="A460">
        <v>548</v>
      </c>
      <c r="B460">
        <v>0</v>
      </c>
      <c r="C460" s="1">
        <v>0.77005325618550202</v>
      </c>
      <c r="D460" s="1">
        <v>0.22994674381449701</v>
      </c>
      <c r="E460">
        <v>0</v>
      </c>
      <c r="F460">
        <f>INT((ROWS($A$2:A460) - 1) * 10 / ROWS($A$2:$A$601))+1</f>
        <v>8</v>
      </c>
    </row>
    <row r="461" spans="1:6" x14ac:dyDescent="0.3">
      <c r="A461">
        <v>535</v>
      </c>
      <c r="B461">
        <v>0</v>
      </c>
      <c r="C461" s="1">
        <v>0.76901850635382096</v>
      </c>
      <c r="D461" s="1">
        <v>0.23098149364617801</v>
      </c>
      <c r="E461">
        <v>0</v>
      </c>
      <c r="F461">
        <f>INT((ROWS($A$2:A461) - 1) * 10 / ROWS($A$2:$A$601))+1</f>
        <v>8</v>
      </c>
    </row>
    <row r="462" spans="1:6" x14ac:dyDescent="0.3">
      <c r="A462">
        <v>7</v>
      </c>
      <c r="B462">
        <v>0</v>
      </c>
      <c r="C462" s="1">
        <v>0.76890460017156503</v>
      </c>
      <c r="D462" s="1">
        <v>0.23109539982843399</v>
      </c>
      <c r="E462">
        <v>0</v>
      </c>
      <c r="F462">
        <f>INT((ROWS($A$2:A462) - 1) * 10 / ROWS($A$2:$A$601))+1</f>
        <v>8</v>
      </c>
    </row>
    <row r="463" spans="1:6" x14ac:dyDescent="0.3">
      <c r="A463">
        <v>441</v>
      </c>
      <c r="B463">
        <v>0</v>
      </c>
      <c r="C463" s="1">
        <v>0.76430123204356204</v>
      </c>
      <c r="D463" s="1">
        <v>0.23569876795643699</v>
      </c>
      <c r="E463">
        <v>0</v>
      </c>
      <c r="F463">
        <f>INT((ROWS($A$2:A463) - 1) * 10 / ROWS($A$2:$A$601))+1</f>
        <v>8</v>
      </c>
    </row>
    <row r="464" spans="1:6" x14ac:dyDescent="0.3">
      <c r="A464">
        <v>105</v>
      </c>
      <c r="B464">
        <v>0</v>
      </c>
      <c r="C464" s="1">
        <v>0.76237282139082696</v>
      </c>
      <c r="D464" s="1">
        <v>0.23762717860917201</v>
      </c>
      <c r="E464">
        <v>0</v>
      </c>
      <c r="F464">
        <f>INT((ROWS($A$2:A464) - 1) * 10 / ROWS($A$2:$A$601))+1</f>
        <v>8</v>
      </c>
    </row>
    <row r="465" spans="1:6" x14ac:dyDescent="0.3">
      <c r="A465">
        <v>240</v>
      </c>
      <c r="B465">
        <v>0</v>
      </c>
      <c r="C465" s="1">
        <v>0.76160084502367698</v>
      </c>
      <c r="D465" s="1">
        <v>0.238399154976322</v>
      </c>
      <c r="E465">
        <v>0</v>
      </c>
      <c r="F465">
        <f>INT((ROWS($A$2:A465) - 1) * 10 / ROWS($A$2:$A$601))+1</f>
        <v>8</v>
      </c>
    </row>
    <row r="466" spans="1:6" x14ac:dyDescent="0.3">
      <c r="A466">
        <v>507</v>
      </c>
      <c r="B466">
        <v>0</v>
      </c>
      <c r="C466" s="1">
        <v>0.75715875933306598</v>
      </c>
      <c r="D466" s="1">
        <v>0.24284124066693299</v>
      </c>
      <c r="E466">
        <v>0</v>
      </c>
      <c r="F466">
        <f>INT((ROWS($A$2:A466) - 1) * 10 / ROWS($A$2:$A$601))+1</f>
        <v>8</v>
      </c>
    </row>
    <row r="467" spans="1:6" x14ac:dyDescent="0.3">
      <c r="A467">
        <v>348</v>
      </c>
      <c r="B467">
        <v>0</v>
      </c>
      <c r="C467" s="1">
        <v>0.75608480846654103</v>
      </c>
      <c r="D467" s="1">
        <v>0.243915191533458</v>
      </c>
      <c r="E467">
        <v>0</v>
      </c>
      <c r="F467">
        <f>INT((ROWS($A$2:A467) - 1) * 10 / ROWS($A$2:$A$601))+1</f>
        <v>8</v>
      </c>
    </row>
    <row r="468" spans="1:6" x14ac:dyDescent="0.3">
      <c r="A468">
        <v>564</v>
      </c>
      <c r="B468">
        <v>0</v>
      </c>
      <c r="C468" s="1">
        <v>0.75589879381772196</v>
      </c>
      <c r="D468" s="1">
        <v>0.24410120618227699</v>
      </c>
      <c r="E468">
        <v>0</v>
      </c>
      <c r="F468">
        <f>INT((ROWS($A$2:A468) - 1) * 10 / ROWS($A$2:$A$601))+1</f>
        <v>8</v>
      </c>
    </row>
    <row r="469" spans="1:6" x14ac:dyDescent="0.3">
      <c r="A469">
        <v>91</v>
      </c>
      <c r="B469">
        <v>0</v>
      </c>
      <c r="C469" s="1">
        <v>0.75248517582639496</v>
      </c>
      <c r="D469" s="1">
        <v>0.24751482417360399</v>
      </c>
      <c r="E469">
        <v>0</v>
      </c>
      <c r="F469">
        <f>INT((ROWS($A$2:A469) - 1) * 10 / ROWS($A$2:$A$601))+1</f>
        <v>8</v>
      </c>
    </row>
    <row r="470" spans="1:6" x14ac:dyDescent="0.3">
      <c r="A470">
        <v>403</v>
      </c>
      <c r="B470">
        <v>0</v>
      </c>
      <c r="C470" s="1">
        <v>0.75224661712201202</v>
      </c>
      <c r="D470" s="1">
        <v>0.24775338287798701</v>
      </c>
      <c r="E470">
        <v>0</v>
      </c>
      <c r="F470">
        <f>INT((ROWS($A$2:A470) - 1) * 10 / ROWS($A$2:$A$601))+1</f>
        <v>8</v>
      </c>
    </row>
    <row r="471" spans="1:6" x14ac:dyDescent="0.3">
      <c r="A471">
        <v>471</v>
      </c>
      <c r="B471">
        <v>1</v>
      </c>
      <c r="C471" s="1">
        <v>0.75151126276330704</v>
      </c>
      <c r="D471" s="1">
        <v>0.24848873723669199</v>
      </c>
      <c r="E471">
        <v>0</v>
      </c>
      <c r="F471">
        <f>INT((ROWS($A$2:A471) - 1) * 10 / ROWS($A$2:$A$601))+1</f>
        <v>8</v>
      </c>
    </row>
    <row r="472" spans="1:6" x14ac:dyDescent="0.3">
      <c r="A472">
        <v>98</v>
      </c>
      <c r="B472">
        <v>0</v>
      </c>
      <c r="C472" s="1">
        <v>0.74938079657582302</v>
      </c>
      <c r="D472" s="1">
        <v>0.25061920342417598</v>
      </c>
      <c r="E472">
        <v>0</v>
      </c>
      <c r="F472">
        <f>INT((ROWS($A$2:A472) - 1) * 10 / ROWS($A$2:$A$601))+1</f>
        <v>8</v>
      </c>
    </row>
    <row r="473" spans="1:6" x14ac:dyDescent="0.3">
      <c r="A473">
        <v>287</v>
      </c>
      <c r="B473">
        <v>0</v>
      </c>
      <c r="C473" s="1">
        <v>0.74811249501530297</v>
      </c>
      <c r="D473" s="1">
        <v>0.25188750498469598</v>
      </c>
      <c r="E473">
        <v>0</v>
      </c>
      <c r="F473">
        <f>INT((ROWS($A$2:A473) - 1) * 10 / ROWS($A$2:$A$601))+1</f>
        <v>8</v>
      </c>
    </row>
    <row r="474" spans="1:6" x14ac:dyDescent="0.3">
      <c r="A474">
        <v>176</v>
      </c>
      <c r="B474">
        <v>0</v>
      </c>
      <c r="C474" s="1">
        <v>0.74674761275135204</v>
      </c>
      <c r="D474" s="1">
        <v>0.25325238724864702</v>
      </c>
      <c r="E474">
        <v>0</v>
      </c>
      <c r="F474">
        <f>INT((ROWS($A$2:A474) - 1) * 10 / ROWS($A$2:$A$601))+1</f>
        <v>8</v>
      </c>
    </row>
    <row r="475" spans="1:6" x14ac:dyDescent="0.3">
      <c r="A475">
        <v>67</v>
      </c>
      <c r="B475">
        <v>1</v>
      </c>
      <c r="C475" s="1">
        <v>0.74566571931526704</v>
      </c>
      <c r="D475" s="1">
        <v>0.25433428068473202</v>
      </c>
      <c r="E475">
        <v>0</v>
      </c>
      <c r="F475">
        <f>INT((ROWS($A$2:A475) - 1) * 10 / ROWS($A$2:$A$601))+1</f>
        <v>8</v>
      </c>
    </row>
    <row r="476" spans="1:6" x14ac:dyDescent="0.3">
      <c r="A476">
        <v>236</v>
      </c>
      <c r="B476">
        <v>0</v>
      </c>
      <c r="C476" s="1">
        <v>0.74542815781643101</v>
      </c>
      <c r="D476" s="1">
        <v>0.25457184218356799</v>
      </c>
      <c r="E476">
        <v>0</v>
      </c>
      <c r="F476">
        <f>INT((ROWS($A$2:A476) - 1) * 10 / ROWS($A$2:$A$601))+1</f>
        <v>8</v>
      </c>
    </row>
    <row r="477" spans="1:6" x14ac:dyDescent="0.3">
      <c r="A477">
        <v>425</v>
      </c>
      <c r="B477">
        <v>0</v>
      </c>
      <c r="C477" s="1">
        <v>0.74406193936207399</v>
      </c>
      <c r="D477" s="1">
        <v>0.25593806063792601</v>
      </c>
      <c r="E477">
        <v>0</v>
      </c>
      <c r="F477">
        <f>INT((ROWS($A$2:A477) - 1) * 10 / ROWS($A$2:$A$601))+1</f>
        <v>8</v>
      </c>
    </row>
    <row r="478" spans="1:6" x14ac:dyDescent="0.3">
      <c r="A478">
        <v>556</v>
      </c>
      <c r="B478">
        <v>1</v>
      </c>
      <c r="C478" s="1">
        <v>0.74256260282354303</v>
      </c>
      <c r="D478" s="1">
        <v>0.25743739717645597</v>
      </c>
      <c r="E478">
        <v>0</v>
      </c>
      <c r="F478">
        <f>INT((ROWS($A$2:A478) - 1) * 10 / ROWS($A$2:$A$601))+1</f>
        <v>8</v>
      </c>
    </row>
    <row r="479" spans="1:6" x14ac:dyDescent="0.3">
      <c r="A479">
        <v>446</v>
      </c>
      <c r="B479">
        <v>0</v>
      </c>
      <c r="C479" s="1">
        <v>0.73996059541348702</v>
      </c>
      <c r="D479" s="1">
        <v>0.26003940458651198</v>
      </c>
      <c r="E479">
        <v>0</v>
      </c>
      <c r="F479">
        <f>INT((ROWS($A$2:A479) - 1) * 10 / ROWS($A$2:$A$601))+1</f>
        <v>8</v>
      </c>
    </row>
    <row r="480" spans="1:6" x14ac:dyDescent="0.3">
      <c r="A480">
        <v>253</v>
      </c>
      <c r="B480">
        <v>0</v>
      </c>
      <c r="C480" s="1">
        <v>0.737824804986561</v>
      </c>
      <c r="D480" s="1">
        <v>0.262175195013438</v>
      </c>
      <c r="E480">
        <v>0</v>
      </c>
      <c r="F480">
        <f>INT((ROWS($A$2:A480) - 1) * 10 / ROWS($A$2:$A$601))+1</f>
        <v>8</v>
      </c>
    </row>
    <row r="481" spans="1:6" x14ac:dyDescent="0.3">
      <c r="A481">
        <v>246</v>
      </c>
      <c r="B481">
        <v>0</v>
      </c>
      <c r="C481" s="1">
        <v>0.73512666823824702</v>
      </c>
      <c r="D481" s="1">
        <v>0.26487333176175198</v>
      </c>
      <c r="E481">
        <v>0</v>
      </c>
      <c r="F481">
        <f>INT((ROWS($A$2:A481) - 1) * 10 / ROWS($A$2:$A$601))+1</f>
        <v>8</v>
      </c>
    </row>
    <row r="482" spans="1:6" x14ac:dyDescent="0.3">
      <c r="A482">
        <v>264</v>
      </c>
      <c r="B482">
        <v>1</v>
      </c>
      <c r="C482" s="1">
        <v>0.73263622040124898</v>
      </c>
      <c r="D482" s="1">
        <v>0.26736377959875102</v>
      </c>
      <c r="E482">
        <v>0</v>
      </c>
      <c r="F482">
        <f>INT((ROWS($A$2:A482) - 1) * 10 / ROWS($A$2:$A$601))+1</f>
        <v>9</v>
      </c>
    </row>
    <row r="483" spans="1:6" x14ac:dyDescent="0.3">
      <c r="A483">
        <v>374</v>
      </c>
      <c r="B483">
        <v>0</v>
      </c>
      <c r="C483" s="1">
        <v>0.73074608738135005</v>
      </c>
      <c r="D483" s="1">
        <v>0.26925391261864901</v>
      </c>
      <c r="E483">
        <v>0</v>
      </c>
      <c r="F483">
        <f>INT((ROWS($A$2:A483) - 1) * 10 / ROWS($A$2:$A$601))+1</f>
        <v>9</v>
      </c>
    </row>
    <row r="484" spans="1:6" x14ac:dyDescent="0.3">
      <c r="A484">
        <v>37</v>
      </c>
      <c r="B484">
        <v>0</v>
      </c>
      <c r="C484" s="1">
        <v>0.72606345227547797</v>
      </c>
      <c r="D484" s="1">
        <v>0.27393654772452097</v>
      </c>
      <c r="E484">
        <v>0</v>
      </c>
      <c r="F484">
        <f>INT((ROWS($A$2:A484) - 1) * 10 / ROWS($A$2:$A$601))+1</f>
        <v>9</v>
      </c>
    </row>
    <row r="485" spans="1:6" x14ac:dyDescent="0.3">
      <c r="A485">
        <v>314</v>
      </c>
      <c r="B485">
        <v>0</v>
      </c>
      <c r="C485" s="1">
        <v>0.72386286259048305</v>
      </c>
      <c r="D485" s="1">
        <v>0.27613713740951601</v>
      </c>
      <c r="E485">
        <v>0</v>
      </c>
      <c r="F485">
        <f>INT((ROWS($A$2:A485) - 1) * 10 / ROWS($A$2:$A$601))+1</f>
        <v>9</v>
      </c>
    </row>
    <row r="486" spans="1:6" x14ac:dyDescent="0.3">
      <c r="A486">
        <v>565</v>
      </c>
      <c r="B486">
        <v>0</v>
      </c>
      <c r="C486" s="1">
        <v>0.71610669207233102</v>
      </c>
      <c r="D486" s="1">
        <v>0.28389330792766798</v>
      </c>
      <c r="E486">
        <v>0</v>
      </c>
      <c r="F486">
        <f>INT((ROWS($A$2:A486) - 1) * 10 / ROWS($A$2:$A$601))+1</f>
        <v>9</v>
      </c>
    </row>
    <row r="487" spans="1:6" x14ac:dyDescent="0.3">
      <c r="A487">
        <v>2</v>
      </c>
      <c r="B487">
        <v>0</v>
      </c>
      <c r="C487" s="1">
        <v>0.71162220444225999</v>
      </c>
      <c r="D487" s="1">
        <v>0.28837779555774001</v>
      </c>
      <c r="E487">
        <v>0</v>
      </c>
      <c r="F487">
        <f>INT((ROWS($A$2:A487) - 1) * 10 / ROWS($A$2:$A$601))+1</f>
        <v>9</v>
      </c>
    </row>
    <row r="488" spans="1:6" x14ac:dyDescent="0.3">
      <c r="A488">
        <v>402</v>
      </c>
      <c r="B488">
        <v>1</v>
      </c>
      <c r="C488" s="1">
        <v>0.71160872229759498</v>
      </c>
      <c r="D488" s="1">
        <v>0.28839127770240403</v>
      </c>
      <c r="E488">
        <v>0</v>
      </c>
      <c r="F488">
        <f>INT((ROWS($A$2:A488) - 1) * 10 / ROWS($A$2:$A$601))+1</f>
        <v>9</v>
      </c>
    </row>
    <row r="489" spans="1:6" x14ac:dyDescent="0.3">
      <c r="A489">
        <v>315</v>
      </c>
      <c r="B489">
        <v>1</v>
      </c>
      <c r="C489" s="1">
        <v>0.71076512294657201</v>
      </c>
      <c r="D489" s="1">
        <v>0.28923487705342699</v>
      </c>
      <c r="E489">
        <v>0</v>
      </c>
      <c r="F489">
        <f>INT((ROWS($A$2:A489) - 1) * 10 / ROWS($A$2:$A$601))+1</f>
        <v>9</v>
      </c>
    </row>
    <row r="490" spans="1:6" x14ac:dyDescent="0.3">
      <c r="A490">
        <v>439</v>
      </c>
      <c r="B490">
        <v>1</v>
      </c>
      <c r="C490" s="1">
        <v>0.71044308556005398</v>
      </c>
      <c r="D490" s="1">
        <v>0.28955691443994502</v>
      </c>
      <c r="E490">
        <v>0</v>
      </c>
      <c r="F490">
        <f>INT((ROWS($A$2:A490) - 1) * 10 / ROWS($A$2:$A$601))+1</f>
        <v>9</v>
      </c>
    </row>
    <row r="491" spans="1:6" x14ac:dyDescent="0.3">
      <c r="A491">
        <v>573</v>
      </c>
      <c r="B491">
        <v>1</v>
      </c>
      <c r="C491" s="1">
        <v>0.71006169853798096</v>
      </c>
      <c r="D491" s="1">
        <v>0.28993830146201899</v>
      </c>
      <c r="E491">
        <v>0</v>
      </c>
      <c r="F491">
        <f>INT((ROWS($A$2:A491) - 1) * 10 / ROWS($A$2:$A$601))+1</f>
        <v>9</v>
      </c>
    </row>
    <row r="492" spans="1:6" x14ac:dyDescent="0.3">
      <c r="A492">
        <v>429</v>
      </c>
      <c r="B492">
        <v>1</v>
      </c>
      <c r="C492" s="1">
        <v>0.70845366828484002</v>
      </c>
      <c r="D492" s="1">
        <v>0.29154633171515898</v>
      </c>
      <c r="E492">
        <v>0</v>
      </c>
      <c r="F492">
        <f>INT((ROWS($A$2:A492) - 1) * 10 / ROWS($A$2:$A$601))+1</f>
        <v>9</v>
      </c>
    </row>
    <row r="493" spans="1:6" x14ac:dyDescent="0.3">
      <c r="A493">
        <v>221</v>
      </c>
      <c r="B493">
        <v>0</v>
      </c>
      <c r="C493" s="1">
        <v>0.70791893308938703</v>
      </c>
      <c r="D493" s="1">
        <v>0.29208106691061198</v>
      </c>
      <c r="E493">
        <v>0</v>
      </c>
      <c r="F493">
        <f>INT((ROWS($A$2:A493) - 1) * 10 / ROWS($A$2:$A$601))+1</f>
        <v>9</v>
      </c>
    </row>
    <row r="494" spans="1:6" x14ac:dyDescent="0.3">
      <c r="A494">
        <v>341</v>
      </c>
      <c r="B494">
        <v>1</v>
      </c>
      <c r="C494" s="1">
        <v>0.70634301182799497</v>
      </c>
      <c r="D494" s="1">
        <v>0.29365698817200397</v>
      </c>
      <c r="E494">
        <v>0</v>
      </c>
      <c r="F494">
        <f>INT((ROWS($A$2:A494) - 1) * 10 / ROWS($A$2:$A$601))+1</f>
        <v>9</v>
      </c>
    </row>
    <row r="495" spans="1:6" x14ac:dyDescent="0.3">
      <c r="A495">
        <v>486</v>
      </c>
      <c r="B495">
        <v>0</v>
      </c>
      <c r="C495" s="1">
        <v>0.70628654235578803</v>
      </c>
      <c r="D495" s="1">
        <v>0.29371345764421097</v>
      </c>
      <c r="E495">
        <v>0</v>
      </c>
      <c r="F495">
        <f>INT((ROWS($A$2:A495) - 1) * 10 / ROWS($A$2:$A$601))+1</f>
        <v>9</v>
      </c>
    </row>
    <row r="496" spans="1:6" x14ac:dyDescent="0.3">
      <c r="A496">
        <v>469</v>
      </c>
      <c r="B496">
        <v>0</v>
      </c>
      <c r="C496" s="1">
        <v>0.70505035113085002</v>
      </c>
      <c r="D496" s="1">
        <v>0.29494964886914898</v>
      </c>
      <c r="E496">
        <v>0</v>
      </c>
      <c r="F496">
        <f>INT((ROWS($A$2:A496) - 1) * 10 / ROWS($A$2:$A$601))+1</f>
        <v>9</v>
      </c>
    </row>
    <row r="497" spans="1:6" x14ac:dyDescent="0.3">
      <c r="A497">
        <v>118</v>
      </c>
      <c r="B497">
        <v>0</v>
      </c>
      <c r="C497" s="1">
        <v>0.70412658045797305</v>
      </c>
      <c r="D497" s="1">
        <v>0.29587341954202601</v>
      </c>
      <c r="E497">
        <v>0</v>
      </c>
      <c r="F497">
        <f>INT((ROWS($A$2:A497) - 1) * 10 / ROWS($A$2:$A$601))+1</f>
        <v>9</v>
      </c>
    </row>
    <row r="498" spans="1:6" x14ac:dyDescent="0.3">
      <c r="A498">
        <v>156</v>
      </c>
      <c r="B498">
        <v>0</v>
      </c>
      <c r="C498" s="1">
        <v>0.70050537550389402</v>
      </c>
      <c r="D498" s="1">
        <v>0.29949462449610498</v>
      </c>
      <c r="E498">
        <v>0</v>
      </c>
      <c r="F498">
        <f>INT((ROWS($A$2:A498) - 1) * 10 / ROWS($A$2:$A$601))+1</f>
        <v>9</v>
      </c>
    </row>
    <row r="499" spans="1:6" x14ac:dyDescent="0.3">
      <c r="A499">
        <v>424</v>
      </c>
      <c r="B499">
        <v>1</v>
      </c>
      <c r="C499" s="1">
        <v>0.699838560425732</v>
      </c>
      <c r="D499" s="1">
        <v>0.300161439574267</v>
      </c>
      <c r="E499">
        <v>0</v>
      </c>
      <c r="F499">
        <f>INT((ROWS($A$2:A499) - 1) * 10 / ROWS($A$2:$A$601))+1</f>
        <v>9</v>
      </c>
    </row>
    <row r="500" spans="1:6" x14ac:dyDescent="0.3">
      <c r="A500">
        <v>229</v>
      </c>
      <c r="B500">
        <v>0</v>
      </c>
      <c r="C500" s="1">
        <v>0.69963918734651298</v>
      </c>
      <c r="D500" s="1">
        <v>0.30036081265348602</v>
      </c>
      <c r="E500">
        <v>0</v>
      </c>
      <c r="F500">
        <f>INT((ROWS($A$2:A500) - 1) * 10 / ROWS($A$2:$A$601))+1</f>
        <v>9</v>
      </c>
    </row>
    <row r="501" spans="1:6" x14ac:dyDescent="0.3">
      <c r="A501">
        <v>437</v>
      </c>
      <c r="B501">
        <v>0</v>
      </c>
      <c r="C501" s="1">
        <v>0.69420004226528997</v>
      </c>
      <c r="D501" s="1">
        <v>0.30579995773471003</v>
      </c>
      <c r="E501">
        <v>0</v>
      </c>
      <c r="F501">
        <f>INT((ROWS($A$2:A501) - 1) * 10 / ROWS($A$2:$A$601))+1</f>
        <v>9</v>
      </c>
    </row>
    <row r="502" spans="1:6" x14ac:dyDescent="0.3">
      <c r="A502">
        <v>308</v>
      </c>
      <c r="B502">
        <v>0</v>
      </c>
      <c r="C502" s="1">
        <v>0.69083815651150504</v>
      </c>
      <c r="D502" s="1">
        <v>0.30916184348849401</v>
      </c>
      <c r="E502">
        <v>0</v>
      </c>
      <c r="F502">
        <f>INT((ROWS($A$2:A502) - 1) * 10 / ROWS($A$2:$A$601))+1</f>
        <v>9</v>
      </c>
    </row>
    <row r="503" spans="1:6" x14ac:dyDescent="0.3">
      <c r="A503">
        <v>502</v>
      </c>
      <c r="B503">
        <v>0</v>
      </c>
      <c r="C503" s="1">
        <v>0.68959789626659695</v>
      </c>
      <c r="D503" s="1">
        <v>0.31040210373340199</v>
      </c>
      <c r="E503">
        <v>0</v>
      </c>
      <c r="F503">
        <f>INT((ROWS($A$2:A503) - 1) * 10 / ROWS($A$2:$A$601))+1</f>
        <v>9</v>
      </c>
    </row>
    <row r="504" spans="1:6" x14ac:dyDescent="0.3">
      <c r="A504">
        <v>104</v>
      </c>
      <c r="B504">
        <v>1</v>
      </c>
      <c r="C504" s="1">
        <v>0.68566733764784404</v>
      </c>
      <c r="D504" s="1">
        <v>0.31433266235215501</v>
      </c>
      <c r="E504">
        <v>0</v>
      </c>
      <c r="F504">
        <f>INT((ROWS($A$2:A504) - 1) * 10 / ROWS($A$2:$A$601))+1</f>
        <v>9</v>
      </c>
    </row>
    <row r="505" spans="1:6" x14ac:dyDescent="0.3">
      <c r="A505">
        <v>316</v>
      </c>
      <c r="B505">
        <v>0</v>
      </c>
      <c r="C505" s="1">
        <v>0.68459872615561401</v>
      </c>
      <c r="D505" s="1">
        <v>0.31540127384438499</v>
      </c>
      <c r="E505">
        <v>0</v>
      </c>
      <c r="F505">
        <f>INT((ROWS($A$2:A505) - 1) * 10 / ROWS($A$2:$A$601))+1</f>
        <v>9</v>
      </c>
    </row>
    <row r="506" spans="1:6" x14ac:dyDescent="0.3">
      <c r="A506">
        <v>409</v>
      </c>
      <c r="B506">
        <v>0</v>
      </c>
      <c r="C506" s="1">
        <v>0.68163113472408698</v>
      </c>
      <c r="D506" s="1">
        <v>0.31836886527591202</v>
      </c>
      <c r="E506">
        <v>0</v>
      </c>
      <c r="F506">
        <f>INT((ROWS($A$2:A506) - 1) * 10 / ROWS($A$2:$A$601))+1</f>
        <v>9</v>
      </c>
    </row>
    <row r="507" spans="1:6" x14ac:dyDescent="0.3">
      <c r="A507">
        <v>338</v>
      </c>
      <c r="B507">
        <v>1</v>
      </c>
      <c r="C507" s="1">
        <v>0.67918765948387605</v>
      </c>
      <c r="D507" s="1">
        <v>0.32081234051612301</v>
      </c>
      <c r="E507">
        <v>0</v>
      </c>
      <c r="F507">
        <f>INT((ROWS($A$2:A507) - 1) * 10 / ROWS($A$2:$A$601))+1</f>
        <v>9</v>
      </c>
    </row>
    <row r="508" spans="1:6" x14ac:dyDescent="0.3">
      <c r="A508">
        <v>76</v>
      </c>
      <c r="B508">
        <v>1</v>
      </c>
      <c r="C508" s="1">
        <v>0.67816756339750295</v>
      </c>
      <c r="D508" s="1">
        <v>0.321832436602496</v>
      </c>
      <c r="E508">
        <v>0</v>
      </c>
      <c r="F508">
        <f>INT((ROWS($A$2:A508) - 1) * 10 / ROWS($A$2:$A$601))+1</f>
        <v>9</v>
      </c>
    </row>
    <row r="509" spans="1:6" x14ac:dyDescent="0.3">
      <c r="A509">
        <v>167</v>
      </c>
      <c r="B509">
        <v>1</v>
      </c>
      <c r="C509" s="1">
        <v>0.67432178140204702</v>
      </c>
      <c r="D509" s="1">
        <v>0.32567821859795199</v>
      </c>
      <c r="E509">
        <v>0</v>
      </c>
      <c r="F509">
        <f>INT((ROWS($A$2:A509) - 1) * 10 / ROWS($A$2:$A$601))+1</f>
        <v>9</v>
      </c>
    </row>
    <row r="510" spans="1:6" x14ac:dyDescent="0.3">
      <c r="A510">
        <v>283</v>
      </c>
      <c r="B510">
        <v>0</v>
      </c>
      <c r="C510" s="1">
        <v>0.67342589867390801</v>
      </c>
      <c r="D510" s="1">
        <v>0.32657410132609199</v>
      </c>
      <c r="E510">
        <v>0</v>
      </c>
      <c r="F510">
        <f>INT((ROWS($A$2:A510) - 1) * 10 / ROWS($A$2:$A$601))+1</f>
        <v>9</v>
      </c>
    </row>
    <row r="511" spans="1:6" x14ac:dyDescent="0.3">
      <c r="A511">
        <v>54</v>
      </c>
      <c r="B511">
        <v>0</v>
      </c>
      <c r="C511" s="1">
        <v>0.67235994859899495</v>
      </c>
      <c r="D511" s="1">
        <v>0.327640051401004</v>
      </c>
      <c r="E511">
        <v>0</v>
      </c>
      <c r="F511">
        <f>INT((ROWS($A$2:A511) - 1) * 10 / ROWS($A$2:$A$601))+1</f>
        <v>9</v>
      </c>
    </row>
    <row r="512" spans="1:6" x14ac:dyDescent="0.3">
      <c r="A512">
        <v>519</v>
      </c>
      <c r="B512">
        <v>1</v>
      </c>
      <c r="C512" s="1">
        <v>0.67108981373278198</v>
      </c>
      <c r="D512" s="1">
        <v>0.32891018626721702</v>
      </c>
      <c r="E512">
        <v>0</v>
      </c>
      <c r="F512">
        <f>INT((ROWS($A$2:A512) - 1) * 10 / ROWS($A$2:$A$601))+1</f>
        <v>9</v>
      </c>
    </row>
    <row r="513" spans="1:6" x14ac:dyDescent="0.3">
      <c r="A513">
        <v>106</v>
      </c>
      <c r="B513">
        <v>0</v>
      </c>
      <c r="C513" s="1">
        <v>0.66966264533903397</v>
      </c>
      <c r="D513" s="1">
        <v>0.33033735466096498</v>
      </c>
      <c r="E513">
        <v>0</v>
      </c>
      <c r="F513">
        <f>INT((ROWS($A$2:A513) - 1) * 10 / ROWS($A$2:$A$601))+1</f>
        <v>9</v>
      </c>
    </row>
    <row r="514" spans="1:6" x14ac:dyDescent="0.3">
      <c r="A514">
        <v>480</v>
      </c>
      <c r="B514">
        <v>0</v>
      </c>
      <c r="C514" s="1">
        <v>0.66522632009886595</v>
      </c>
      <c r="D514" s="1">
        <v>0.33477367990113299</v>
      </c>
      <c r="E514">
        <v>0</v>
      </c>
      <c r="F514">
        <f>INT((ROWS($A$2:A514) - 1) * 10 / ROWS($A$2:$A$601))+1</f>
        <v>9</v>
      </c>
    </row>
    <row r="515" spans="1:6" x14ac:dyDescent="0.3">
      <c r="A515">
        <v>148</v>
      </c>
      <c r="B515">
        <v>0</v>
      </c>
      <c r="C515" s="1">
        <v>0.66249040241948898</v>
      </c>
      <c r="D515" s="1">
        <v>0.33750959758051002</v>
      </c>
      <c r="E515">
        <v>0</v>
      </c>
      <c r="F515">
        <f>INT((ROWS($A$2:A515) - 1) * 10 / ROWS($A$2:$A$601))+1</f>
        <v>9</v>
      </c>
    </row>
    <row r="516" spans="1:6" x14ac:dyDescent="0.3">
      <c r="A516">
        <v>8</v>
      </c>
      <c r="B516">
        <v>0</v>
      </c>
      <c r="C516" s="1">
        <v>0.66045051522683296</v>
      </c>
      <c r="D516" s="1">
        <v>0.33954948477316599</v>
      </c>
      <c r="E516">
        <v>0</v>
      </c>
      <c r="F516">
        <f>INT((ROWS($A$2:A516) - 1) * 10 / ROWS($A$2:$A$601))+1</f>
        <v>9</v>
      </c>
    </row>
    <row r="517" spans="1:6" x14ac:dyDescent="0.3">
      <c r="A517">
        <v>39</v>
      </c>
      <c r="B517">
        <v>0</v>
      </c>
      <c r="C517" s="1">
        <v>0.65907381528465103</v>
      </c>
      <c r="D517" s="1">
        <v>0.34092618471534802</v>
      </c>
      <c r="E517">
        <v>0</v>
      </c>
      <c r="F517">
        <f>INT((ROWS($A$2:A517) - 1) * 10 / ROWS($A$2:$A$601))+1</f>
        <v>9</v>
      </c>
    </row>
    <row r="518" spans="1:6" x14ac:dyDescent="0.3">
      <c r="A518">
        <v>30</v>
      </c>
      <c r="B518">
        <v>0</v>
      </c>
      <c r="C518" s="1">
        <v>0.65892848010663396</v>
      </c>
      <c r="D518" s="1">
        <v>0.34107151989336498</v>
      </c>
      <c r="E518">
        <v>0</v>
      </c>
      <c r="F518">
        <f>INT((ROWS($A$2:A518) - 1) * 10 / ROWS($A$2:$A$601))+1</f>
        <v>9</v>
      </c>
    </row>
    <row r="519" spans="1:6" x14ac:dyDescent="0.3">
      <c r="A519">
        <v>511</v>
      </c>
      <c r="B519">
        <v>1</v>
      </c>
      <c r="C519" s="1">
        <v>0.65580456987511804</v>
      </c>
      <c r="D519" s="1">
        <v>0.34419543012488102</v>
      </c>
      <c r="E519">
        <v>0</v>
      </c>
      <c r="F519">
        <f>INT((ROWS($A$2:A519) - 1) * 10 / ROWS($A$2:$A$601))+1</f>
        <v>9</v>
      </c>
    </row>
    <row r="520" spans="1:6" x14ac:dyDescent="0.3">
      <c r="A520">
        <v>15</v>
      </c>
      <c r="B520">
        <v>0</v>
      </c>
      <c r="C520" s="1">
        <v>0.65282737356933396</v>
      </c>
      <c r="D520" s="1">
        <v>0.34717262643066599</v>
      </c>
      <c r="E520">
        <v>0</v>
      </c>
      <c r="F520">
        <f>INT((ROWS($A$2:A520) - 1) * 10 / ROWS($A$2:$A$601))+1</f>
        <v>9</v>
      </c>
    </row>
    <row r="521" spans="1:6" x14ac:dyDescent="0.3">
      <c r="A521">
        <v>538</v>
      </c>
      <c r="B521">
        <v>0</v>
      </c>
      <c r="C521" s="1">
        <v>0.65025322769392002</v>
      </c>
      <c r="D521" s="1">
        <v>0.34974677230607898</v>
      </c>
      <c r="E521">
        <v>0</v>
      </c>
      <c r="F521">
        <f>INT((ROWS($A$2:A521) - 1) * 10 / ROWS($A$2:$A$601))+1</f>
        <v>9</v>
      </c>
    </row>
    <row r="522" spans="1:6" x14ac:dyDescent="0.3">
      <c r="A522">
        <v>505</v>
      </c>
      <c r="B522">
        <v>0</v>
      </c>
      <c r="C522" s="1">
        <v>0.64863129911702999</v>
      </c>
      <c r="D522" s="1">
        <v>0.35136870088296901</v>
      </c>
      <c r="E522">
        <v>0</v>
      </c>
      <c r="F522">
        <f>INT((ROWS($A$2:A522) - 1) * 10 / ROWS($A$2:$A$601))+1</f>
        <v>9</v>
      </c>
    </row>
    <row r="523" spans="1:6" x14ac:dyDescent="0.3">
      <c r="A523">
        <v>561</v>
      </c>
      <c r="B523">
        <v>1</v>
      </c>
      <c r="C523" s="1">
        <v>0.64690171610206104</v>
      </c>
      <c r="D523" s="1">
        <v>0.35309828389793801</v>
      </c>
      <c r="E523">
        <v>0</v>
      </c>
      <c r="F523">
        <f>INT((ROWS($A$2:A523) - 1) * 10 / ROWS($A$2:$A$601))+1</f>
        <v>9</v>
      </c>
    </row>
    <row r="524" spans="1:6" x14ac:dyDescent="0.3">
      <c r="A524">
        <v>192</v>
      </c>
      <c r="B524">
        <v>1</v>
      </c>
      <c r="C524" s="1">
        <v>0.644012607468885</v>
      </c>
      <c r="D524" s="1">
        <v>0.355987392531114</v>
      </c>
      <c r="E524">
        <v>0</v>
      </c>
      <c r="F524">
        <f>INT((ROWS($A$2:A524) - 1) * 10 / ROWS($A$2:$A$601))+1</f>
        <v>9</v>
      </c>
    </row>
    <row r="525" spans="1:6" x14ac:dyDescent="0.3">
      <c r="A525">
        <v>21</v>
      </c>
      <c r="B525">
        <v>0</v>
      </c>
      <c r="C525" s="1">
        <v>0.64224595112449501</v>
      </c>
      <c r="D525" s="1">
        <v>0.35775404887550399</v>
      </c>
      <c r="E525">
        <v>0</v>
      </c>
      <c r="F525">
        <f>INT((ROWS($A$2:A525) - 1) * 10 / ROWS($A$2:$A$601))+1</f>
        <v>9</v>
      </c>
    </row>
    <row r="526" spans="1:6" x14ac:dyDescent="0.3">
      <c r="A526">
        <v>545</v>
      </c>
      <c r="B526">
        <v>0</v>
      </c>
      <c r="C526" s="1">
        <v>0.63899972650285597</v>
      </c>
      <c r="D526" s="1">
        <v>0.36100027349714298</v>
      </c>
      <c r="E526">
        <v>0</v>
      </c>
      <c r="F526">
        <f>INT((ROWS($A$2:A526) - 1) * 10 / ROWS($A$2:$A$601))+1</f>
        <v>9</v>
      </c>
    </row>
    <row r="527" spans="1:6" x14ac:dyDescent="0.3">
      <c r="A527">
        <v>273</v>
      </c>
      <c r="B527">
        <v>0</v>
      </c>
      <c r="C527" s="1">
        <v>0.63264793248558004</v>
      </c>
      <c r="D527" s="1">
        <v>0.36735206751441901</v>
      </c>
      <c r="E527">
        <v>0</v>
      </c>
      <c r="F527">
        <f>INT((ROWS($A$2:A527) - 1) * 10 / ROWS($A$2:$A$601))+1</f>
        <v>9</v>
      </c>
    </row>
    <row r="528" spans="1:6" x14ac:dyDescent="0.3">
      <c r="A528">
        <v>563</v>
      </c>
      <c r="B528">
        <v>0</v>
      </c>
      <c r="C528" s="1">
        <v>0.63088873055591699</v>
      </c>
      <c r="D528" s="1">
        <v>0.36911126944408301</v>
      </c>
      <c r="E528">
        <v>0</v>
      </c>
      <c r="F528">
        <f>INT((ROWS($A$2:A528) - 1) * 10 / ROWS($A$2:$A$601))+1</f>
        <v>9</v>
      </c>
    </row>
    <row r="529" spans="1:6" x14ac:dyDescent="0.3">
      <c r="A529">
        <v>244</v>
      </c>
      <c r="B529">
        <v>1</v>
      </c>
      <c r="C529" s="1">
        <v>0.62814224574776301</v>
      </c>
      <c r="D529" s="1">
        <v>0.37185775425223599</v>
      </c>
      <c r="E529">
        <v>0</v>
      </c>
      <c r="F529">
        <f>INT((ROWS($A$2:A529) - 1) * 10 / ROWS($A$2:$A$601))+1</f>
        <v>9</v>
      </c>
    </row>
    <row r="530" spans="1:6" x14ac:dyDescent="0.3">
      <c r="A530">
        <v>489</v>
      </c>
      <c r="B530">
        <v>0</v>
      </c>
      <c r="C530" s="1">
        <v>0.61785977736611497</v>
      </c>
      <c r="D530" s="1">
        <v>0.38214022263388397</v>
      </c>
      <c r="E530">
        <v>0</v>
      </c>
      <c r="F530">
        <f>INT((ROWS($A$2:A530) - 1) * 10 / ROWS($A$2:$A$601))+1</f>
        <v>9</v>
      </c>
    </row>
    <row r="531" spans="1:6" x14ac:dyDescent="0.3">
      <c r="A531">
        <v>408</v>
      </c>
      <c r="B531">
        <v>1</v>
      </c>
      <c r="C531" s="1">
        <v>0.61711712173626798</v>
      </c>
      <c r="D531" s="1">
        <v>0.38288287826373102</v>
      </c>
      <c r="E531">
        <v>0</v>
      </c>
      <c r="F531">
        <f>INT((ROWS($A$2:A531) - 1) * 10 / ROWS($A$2:$A$601))+1</f>
        <v>9</v>
      </c>
    </row>
    <row r="532" spans="1:6" x14ac:dyDescent="0.3">
      <c r="A532">
        <v>86</v>
      </c>
      <c r="B532">
        <v>0</v>
      </c>
      <c r="C532" s="1">
        <v>0.60880955639066903</v>
      </c>
      <c r="D532" s="1">
        <v>0.39119044360932997</v>
      </c>
      <c r="E532">
        <v>0</v>
      </c>
      <c r="F532">
        <f>INT((ROWS($A$2:A532) - 1) * 10 / ROWS($A$2:$A$601))+1</f>
        <v>9</v>
      </c>
    </row>
    <row r="533" spans="1:6" x14ac:dyDescent="0.3">
      <c r="A533">
        <v>352</v>
      </c>
      <c r="B533">
        <v>1</v>
      </c>
      <c r="C533" s="1">
        <v>0.60837128971882803</v>
      </c>
      <c r="D533" s="1">
        <v>0.39162871028117102</v>
      </c>
      <c r="E533">
        <v>0</v>
      </c>
      <c r="F533">
        <f>INT((ROWS($A$2:A533) - 1) * 10 / ROWS($A$2:$A$601))+1</f>
        <v>9</v>
      </c>
    </row>
    <row r="534" spans="1:6" x14ac:dyDescent="0.3">
      <c r="A534">
        <v>261</v>
      </c>
      <c r="B534">
        <v>1</v>
      </c>
      <c r="C534" s="1">
        <v>0.60583877185441903</v>
      </c>
      <c r="D534" s="1">
        <v>0.39416122814558002</v>
      </c>
      <c r="E534">
        <v>0</v>
      </c>
      <c r="F534">
        <f>INT((ROWS($A$2:A534) - 1) * 10 / ROWS($A$2:$A$601))+1</f>
        <v>9</v>
      </c>
    </row>
    <row r="535" spans="1:6" x14ac:dyDescent="0.3">
      <c r="A535">
        <v>320</v>
      </c>
      <c r="B535">
        <v>0</v>
      </c>
      <c r="C535" s="1">
        <v>0.60327392768726595</v>
      </c>
      <c r="D535" s="1">
        <v>0.39672607231273299</v>
      </c>
      <c r="E535">
        <v>0</v>
      </c>
      <c r="F535">
        <f>INT((ROWS($A$2:A535) - 1) * 10 / ROWS($A$2:$A$601))+1</f>
        <v>9</v>
      </c>
    </row>
    <row r="536" spans="1:6" x14ac:dyDescent="0.3">
      <c r="A536">
        <v>81</v>
      </c>
      <c r="B536">
        <v>1</v>
      </c>
      <c r="C536" s="1">
        <v>0.601463350144534</v>
      </c>
      <c r="D536" s="1">
        <v>0.398536649855465</v>
      </c>
      <c r="E536">
        <v>0</v>
      </c>
      <c r="F536">
        <f>INT((ROWS($A$2:A536) - 1) * 10 / ROWS($A$2:$A$601))+1</f>
        <v>9</v>
      </c>
    </row>
    <row r="537" spans="1:6" x14ac:dyDescent="0.3">
      <c r="A537">
        <v>528</v>
      </c>
      <c r="B537">
        <v>1</v>
      </c>
      <c r="C537" s="1">
        <v>0.59849206062874805</v>
      </c>
      <c r="D537" s="1">
        <v>0.40150793937125101</v>
      </c>
      <c r="E537">
        <v>0</v>
      </c>
      <c r="F537">
        <f>INT((ROWS($A$2:A537) - 1) * 10 / ROWS($A$2:$A$601))+1</f>
        <v>9</v>
      </c>
    </row>
    <row r="538" spans="1:6" x14ac:dyDescent="0.3">
      <c r="A538">
        <v>6</v>
      </c>
      <c r="B538">
        <v>0</v>
      </c>
      <c r="C538" s="1">
        <v>0.59630498630246898</v>
      </c>
      <c r="D538" s="1">
        <v>0.40369501369753003</v>
      </c>
      <c r="E538">
        <v>0</v>
      </c>
      <c r="F538">
        <f>INT((ROWS($A$2:A538) - 1) * 10 / ROWS($A$2:$A$601))+1</f>
        <v>9</v>
      </c>
    </row>
    <row r="539" spans="1:6" x14ac:dyDescent="0.3">
      <c r="A539">
        <v>558</v>
      </c>
      <c r="B539">
        <v>0</v>
      </c>
      <c r="C539" s="1">
        <v>0.59251839592341204</v>
      </c>
      <c r="D539" s="1">
        <v>0.40748160407658701</v>
      </c>
      <c r="E539">
        <v>0</v>
      </c>
      <c r="F539">
        <f>INT((ROWS($A$2:A539) - 1) * 10 / ROWS($A$2:$A$601))+1</f>
        <v>9</v>
      </c>
    </row>
    <row r="540" spans="1:6" x14ac:dyDescent="0.3">
      <c r="A540">
        <v>213</v>
      </c>
      <c r="B540">
        <v>0</v>
      </c>
      <c r="C540" s="1">
        <v>0.591884727007568</v>
      </c>
      <c r="D540" s="1">
        <v>0.408115272992431</v>
      </c>
      <c r="E540">
        <v>0</v>
      </c>
      <c r="F540">
        <f>INT((ROWS($A$2:A540) - 1) * 10 / ROWS($A$2:$A$601))+1</f>
        <v>9</v>
      </c>
    </row>
    <row r="541" spans="1:6" x14ac:dyDescent="0.3">
      <c r="A541">
        <v>533</v>
      </c>
      <c r="B541">
        <v>1</v>
      </c>
      <c r="C541" s="1">
        <v>0.58859453779002802</v>
      </c>
      <c r="D541" s="1">
        <v>0.41140546220997098</v>
      </c>
      <c r="E541">
        <v>0</v>
      </c>
      <c r="F541">
        <f>INT((ROWS($A$2:A541) - 1) * 10 / ROWS($A$2:$A$601))+1</f>
        <v>9</v>
      </c>
    </row>
    <row r="542" spans="1:6" x14ac:dyDescent="0.3">
      <c r="A542">
        <v>524</v>
      </c>
      <c r="B542">
        <v>0</v>
      </c>
      <c r="C542" s="1">
        <v>0.58578506451943402</v>
      </c>
      <c r="D542" s="1">
        <v>0.41421493548056498</v>
      </c>
      <c r="E542">
        <v>0</v>
      </c>
      <c r="F542">
        <f>INT((ROWS($A$2:A542) - 1) * 10 / ROWS($A$2:$A$601))+1</f>
        <v>10</v>
      </c>
    </row>
    <row r="543" spans="1:6" x14ac:dyDescent="0.3">
      <c r="A543">
        <v>203</v>
      </c>
      <c r="B543">
        <v>0</v>
      </c>
      <c r="C543" s="1">
        <v>0.58169597162449105</v>
      </c>
      <c r="D543" s="1">
        <v>0.41830402837550801</v>
      </c>
      <c r="E543">
        <v>0</v>
      </c>
      <c r="F543">
        <f>INT((ROWS($A$2:A543) - 1) * 10 / ROWS($A$2:$A$601))+1</f>
        <v>10</v>
      </c>
    </row>
    <row r="544" spans="1:6" x14ac:dyDescent="0.3">
      <c r="A544">
        <v>345</v>
      </c>
      <c r="B544">
        <v>1</v>
      </c>
      <c r="C544" s="1">
        <v>0.58002594947649699</v>
      </c>
      <c r="D544" s="1">
        <v>0.41997405052350201</v>
      </c>
      <c r="E544">
        <v>0</v>
      </c>
      <c r="F544">
        <f>INT((ROWS($A$2:A544) - 1) * 10 / ROWS($A$2:$A$601))+1</f>
        <v>10</v>
      </c>
    </row>
    <row r="545" spans="1:6" x14ac:dyDescent="0.3">
      <c r="A545">
        <v>367</v>
      </c>
      <c r="B545">
        <v>0</v>
      </c>
      <c r="C545" s="1">
        <v>0.57837992394539195</v>
      </c>
      <c r="D545" s="1">
        <v>0.421620076054607</v>
      </c>
      <c r="E545">
        <v>0</v>
      </c>
      <c r="F545">
        <f>INT((ROWS($A$2:A545) - 1) * 10 / ROWS($A$2:$A$601))+1</f>
        <v>10</v>
      </c>
    </row>
    <row r="546" spans="1:6" x14ac:dyDescent="0.3">
      <c r="A546">
        <v>99</v>
      </c>
      <c r="B546">
        <v>1</v>
      </c>
      <c r="C546" s="1">
        <v>0.57582824521652498</v>
      </c>
      <c r="D546" s="1">
        <v>0.42417175478347402</v>
      </c>
      <c r="E546">
        <v>0</v>
      </c>
      <c r="F546">
        <f>INT((ROWS($A$2:A546) - 1) * 10 / ROWS($A$2:$A$601))+1</f>
        <v>10</v>
      </c>
    </row>
    <row r="547" spans="1:6" x14ac:dyDescent="0.3">
      <c r="A547">
        <v>154</v>
      </c>
      <c r="B547">
        <v>1</v>
      </c>
      <c r="C547" s="1">
        <v>0.57265035877868897</v>
      </c>
      <c r="D547" s="1">
        <v>0.42734964122130997</v>
      </c>
      <c r="E547">
        <v>0</v>
      </c>
      <c r="F547">
        <f>INT((ROWS($A$2:A547) - 1) * 10 / ROWS($A$2:$A$601))+1</f>
        <v>10</v>
      </c>
    </row>
    <row r="548" spans="1:6" x14ac:dyDescent="0.3">
      <c r="A548">
        <v>135</v>
      </c>
      <c r="B548">
        <v>1</v>
      </c>
      <c r="C548" s="1">
        <v>0.56817613648901699</v>
      </c>
      <c r="D548" s="1">
        <v>0.43182386351098301</v>
      </c>
      <c r="E548">
        <v>0</v>
      </c>
      <c r="F548">
        <f>INT((ROWS($A$2:A548) - 1) * 10 / ROWS($A$2:$A$601))+1</f>
        <v>10</v>
      </c>
    </row>
    <row r="549" spans="1:6" x14ac:dyDescent="0.3">
      <c r="A549">
        <v>197</v>
      </c>
      <c r="B549">
        <v>1</v>
      </c>
      <c r="C549" s="1">
        <v>0.56594341761661304</v>
      </c>
      <c r="D549" s="1">
        <v>0.43405658238338601</v>
      </c>
      <c r="E549">
        <v>0</v>
      </c>
      <c r="F549">
        <f>INT((ROWS($A$2:A549) - 1) * 10 / ROWS($A$2:$A$601))+1</f>
        <v>10</v>
      </c>
    </row>
    <row r="550" spans="1:6" x14ac:dyDescent="0.3">
      <c r="A550">
        <v>36</v>
      </c>
      <c r="B550">
        <v>1</v>
      </c>
      <c r="C550" s="1">
        <v>0.55854685144899396</v>
      </c>
      <c r="D550" s="1">
        <v>0.44145314855100598</v>
      </c>
      <c r="E550">
        <v>0</v>
      </c>
      <c r="F550">
        <f>INT((ROWS($A$2:A550) - 1) * 10 / ROWS($A$2:$A$601))+1</f>
        <v>10</v>
      </c>
    </row>
    <row r="551" spans="1:6" x14ac:dyDescent="0.3">
      <c r="A551">
        <v>462</v>
      </c>
      <c r="B551">
        <v>0</v>
      </c>
      <c r="C551" s="1">
        <v>0.55767030542756701</v>
      </c>
      <c r="D551" s="1">
        <v>0.44232969457243199</v>
      </c>
      <c r="E551">
        <v>0</v>
      </c>
      <c r="F551">
        <f>INT((ROWS($A$2:A551) - 1) * 10 / ROWS($A$2:$A$601))+1</f>
        <v>10</v>
      </c>
    </row>
    <row r="552" spans="1:6" x14ac:dyDescent="0.3">
      <c r="A552">
        <v>95</v>
      </c>
      <c r="B552">
        <v>1</v>
      </c>
      <c r="C552" s="1">
        <v>0.55711458362953703</v>
      </c>
      <c r="D552" s="1">
        <v>0.44288541637046203</v>
      </c>
      <c r="E552">
        <v>0</v>
      </c>
      <c r="F552">
        <f>INT((ROWS($A$2:A552) - 1) * 10 / ROWS($A$2:$A$601))+1</f>
        <v>10</v>
      </c>
    </row>
    <row r="553" spans="1:6" x14ac:dyDescent="0.3">
      <c r="A553">
        <v>497</v>
      </c>
      <c r="B553">
        <v>0</v>
      </c>
      <c r="C553" s="1">
        <v>0.55633872095944803</v>
      </c>
      <c r="D553" s="1">
        <v>0.44366127904055103</v>
      </c>
      <c r="E553">
        <v>0</v>
      </c>
      <c r="F553">
        <f>INT((ROWS($A$2:A553) - 1) * 10 / ROWS($A$2:$A$601))+1</f>
        <v>10</v>
      </c>
    </row>
    <row r="554" spans="1:6" x14ac:dyDescent="0.3">
      <c r="A554">
        <v>49</v>
      </c>
      <c r="B554">
        <v>0</v>
      </c>
      <c r="C554" s="1">
        <v>0.55569845604141099</v>
      </c>
      <c r="D554" s="1">
        <v>0.44430154395858801</v>
      </c>
      <c r="E554">
        <v>0</v>
      </c>
      <c r="F554">
        <f>INT((ROWS($A$2:A554) - 1) * 10 / ROWS($A$2:$A$601))+1</f>
        <v>10</v>
      </c>
    </row>
    <row r="555" spans="1:6" x14ac:dyDescent="0.3">
      <c r="A555">
        <v>142</v>
      </c>
      <c r="B555">
        <v>0</v>
      </c>
      <c r="C555" s="1">
        <v>0.55244861486001595</v>
      </c>
      <c r="D555" s="1">
        <v>0.44755138513998299</v>
      </c>
      <c r="E555">
        <v>0</v>
      </c>
      <c r="F555">
        <f>INT((ROWS($A$2:A555) - 1) * 10 / ROWS($A$2:$A$601))+1</f>
        <v>10</v>
      </c>
    </row>
    <row r="556" spans="1:6" x14ac:dyDescent="0.3">
      <c r="A556">
        <v>473</v>
      </c>
      <c r="B556">
        <v>1</v>
      </c>
      <c r="C556" s="1">
        <v>0.55209388495527401</v>
      </c>
      <c r="D556" s="1">
        <v>0.447906115044725</v>
      </c>
      <c r="E556">
        <v>0</v>
      </c>
      <c r="F556">
        <f>INT((ROWS($A$2:A556) - 1) * 10 / ROWS($A$2:$A$601))+1</f>
        <v>10</v>
      </c>
    </row>
    <row r="557" spans="1:6" x14ac:dyDescent="0.3">
      <c r="A557">
        <v>25</v>
      </c>
      <c r="B557">
        <v>1</v>
      </c>
      <c r="C557" s="1">
        <v>0.54654951494765203</v>
      </c>
      <c r="D557" s="1">
        <v>0.45345048505234697</v>
      </c>
      <c r="E557">
        <v>0</v>
      </c>
      <c r="F557">
        <f>INT((ROWS($A$2:A557) - 1) * 10 / ROWS($A$2:$A$601))+1</f>
        <v>10</v>
      </c>
    </row>
    <row r="558" spans="1:6" x14ac:dyDescent="0.3">
      <c r="A558">
        <v>384</v>
      </c>
      <c r="B558">
        <v>0</v>
      </c>
      <c r="C558" s="1">
        <v>0.54025987578939805</v>
      </c>
      <c r="D558" s="1">
        <v>0.45974012421060101</v>
      </c>
      <c r="E558">
        <v>0</v>
      </c>
      <c r="F558">
        <f>INT((ROWS($A$2:A558) - 1) * 10 / ROWS($A$2:$A$601))+1</f>
        <v>10</v>
      </c>
    </row>
    <row r="559" spans="1:6" x14ac:dyDescent="0.3">
      <c r="A559">
        <v>310</v>
      </c>
      <c r="B559">
        <v>0</v>
      </c>
      <c r="C559" s="1">
        <v>0.53666286834191401</v>
      </c>
      <c r="D559" s="1">
        <v>0.46333713165808599</v>
      </c>
      <c r="E559">
        <v>0</v>
      </c>
      <c r="F559">
        <f>INT((ROWS($A$2:A559) - 1) * 10 / ROWS($A$2:$A$601))+1</f>
        <v>10</v>
      </c>
    </row>
    <row r="560" spans="1:6" x14ac:dyDescent="0.3">
      <c r="A560">
        <v>12</v>
      </c>
      <c r="B560">
        <v>1</v>
      </c>
      <c r="C560" s="1">
        <v>0.53630307583544701</v>
      </c>
      <c r="D560" s="1">
        <v>0.46369692416455199</v>
      </c>
      <c r="E560">
        <v>0</v>
      </c>
      <c r="F560">
        <f>INT((ROWS($A$2:A560) - 1) * 10 / ROWS($A$2:$A$601))+1</f>
        <v>10</v>
      </c>
    </row>
    <row r="561" spans="1:6" x14ac:dyDescent="0.3">
      <c r="A561">
        <v>435</v>
      </c>
      <c r="B561">
        <v>0</v>
      </c>
      <c r="C561" s="1">
        <v>0.53568525307958403</v>
      </c>
      <c r="D561" s="1">
        <v>0.46431474692041502</v>
      </c>
      <c r="E561">
        <v>0</v>
      </c>
      <c r="F561">
        <f>INT((ROWS($A$2:A561) - 1) * 10 / ROWS($A$2:$A$601))+1</f>
        <v>10</v>
      </c>
    </row>
    <row r="562" spans="1:6" x14ac:dyDescent="0.3">
      <c r="A562">
        <v>189</v>
      </c>
      <c r="B562">
        <v>1</v>
      </c>
      <c r="C562" s="1">
        <v>0.51818484078301996</v>
      </c>
      <c r="D562" s="1">
        <v>0.48181515921697898</v>
      </c>
      <c r="E562">
        <v>0</v>
      </c>
      <c r="F562">
        <f>INT((ROWS($A$2:A562) - 1) * 10 / ROWS($A$2:$A$601))+1</f>
        <v>10</v>
      </c>
    </row>
    <row r="563" spans="1:6" x14ac:dyDescent="0.3">
      <c r="A563">
        <v>418</v>
      </c>
      <c r="B563">
        <v>0</v>
      </c>
      <c r="C563" s="1">
        <v>0.51118716454778401</v>
      </c>
      <c r="D563" s="1">
        <v>0.48881283545221499</v>
      </c>
      <c r="E563">
        <v>0</v>
      </c>
      <c r="F563">
        <f>INT((ROWS($A$2:A563) - 1) * 10 / ROWS($A$2:$A$601))+1</f>
        <v>10</v>
      </c>
    </row>
    <row r="564" spans="1:6" x14ac:dyDescent="0.3">
      <c r="A564">
        <v>29</v>
      </c>
      <c r="B564">
        <v>1</v>
      </c>
      <c r="C564" s="1">
        <v>0.51039770172516896</v>
      </c>
      <c r="D564" s="1">
        <v>0.48960229827482998</v>
      </c>
      <c r="E564">
        <v>0</v>
      </c>
      <c r="F564">
        <f>INT((ROWS($A$2:A564) - 1) * 10 / ROWS($A$2:$A$601))+1</f>
        <v>10</v>
      </c>
    </row>
    <row r="565" spans="1:6" x14ac:dyDescent="0.3">
      <c r="A565">
        <v>162</v>
      </c>
      <c r="B565">
        <v>1</v>
      </c>
      <c r="C565" s="1">
        <v>0.51008011536975795</v>
      </c>
      <c r="D565" s="1">
        <v>0.489919884630241</v>
      </c>
      <c r="E565">
        <v>0</v>
      </c>
      <c r="F565">
        <f>INT((ROWS($A$2:A565) - 1) * 10 / ROWS($A$2:$A$601))+1</f>
        <v>10</v>
      </c>
    </row>
    <row r="566" spans="1:6" x14ac:dyDescent="0.3">
      <c r="A566">
        <v>207</v>
      </c>
      <c r="B566">
        <v>1</v>
      </c>
      <c r="C566" s="1">
        <v>0.50961822744576901</v>
      </c>
      <c r="D566" s="1">
        <v>0.49038177255422999</v>
      </c>
      <c r="E566">
        <v>0</v>
      </c>
      <c r="F566">
        <f>INT((ROWS($A$2:A566) - 1) * 10 / ROWS($A$2:$A$601))+1</f>
        <v>10</v>
      </c>
    </row>
    <row r="567" spans="1:6" x14ac:dyDescent="0.3">
      <c r="A567">
        <v>385</v>
      </c>
      <c r="B567">
        <v>0</v>
      </c>
      <c r="C567" s="1">
        <v>0.50912703177580798</v>
      </c>
      <c r="D567" s="1">
        <v>0.49087296822419102</v>
      </c>
      <c r="E567">
        <v>0</v>
      </c>
      <c r="F567">
        <f>INT((ROWS($A$2:A567) - 1) * 10 / ROWS($A$2:$A$601))+1</f>
        <v>10</v>
      </c>
    </row>
    <row r="568" spans="1:6" x14ac:dyDescent="0.3">
      <c r="A568">
        <v>536</v>
      </c>
      <c r="B568">
        <v>0</v>
      </c>
      <c r="C568" s="1">
        <v>0.50688293368944404</v>
      </c>
      <c r="D568" s="1">
        <v>0.49311706631055502</v>
      </c>
      <c r="E568">
        <v>0</v>
      </c>
      <c r="F568">
        <f>INT((ROWS($A$2:A568) - 1) * 10 / ROWS($A$2:$A$601))+1</f>
        <v>10</v>
      </c>
    </row>
    <row r="569" spans="1:6" x14ac:dyDescent="0.3">
      <c r="A569">
        <v>526</v>
      </c>
      <c r="B569">
        <v>1</v>
      </c>
      <c r="C569" s="1">
        <v>0.50426132038111904</v>
      </c>
      <c r="D569" s="1">
        <v>0.49573867961888002</v>
      </c>
      <c r="E569">
        <v>0</v>
      </c>
      <c r="F569">
        <f>INT((ROWS($A$2:A569) - 1) * 10 / ROWS($A$2:$A$601))+1</f>
        <v>10</v>
      </c>
    </row>
    <row r="570" spans="1:6" x14ac:dyDescent="0.3">
      <c r="A570">
        <v>590</v>
      </c>
      <c r="B570">
        <v>1</v>
      </c>
      <c r="C570" s="1">
        <v>0.50215863188380405</v>
      </c>
      <c r="D570" s="1">
        <v>0.497841368116195</v>
      </c>
      <c r="E570">
        <v>0</v>
      </c>
      <c r="F570">
        <f>INT((ROWS($A$2:A570) - 1) * 10 / ROWS($A$2:$A$601))+1</f>
        <v>10</v>
      </c>
    </row>
    <row r="571" spans="1:6" x14ac:dyDescent="0.3">
      <c r="A571">
        <v>185</v>
      </c>
      <c r="B571">
        <v>1</v>
      </c>
      <c r="C571" s="1">
        <v>0.50153822192608999</v>
      </c>
      <c r="D571" s="1">
        <v>0.49846177807390901</v>
      </c>
      <c r="E571">
        <v>0</v>
      </c>
      <c r="F571">
        <f>INT((ROWS($A$2:A571) - 1) * 10 / ROWS($A$2:$A$601))+1</f>
        <v>10</v>
      </c>
    </row>
    <row r="572" spans="1:6" x14ac:dyDescent="0.3">
      <c r="A572">
        <v>588</v>
      </c>
      <c r="B572">
        <v>0</v>
      </c>
      <c r="C572" s="1">
        <v>0.49716269059199603</v>
      </c>
      <c r="D572" s="1">
        <v>0.50283730940800297</v>
      </c>
      <c r="E572">
        <v>1</v>
      </c>
      <c r="F572">
        <f>INT((ROWS($A$2:A572) - 1) * 10 / ROWS($A$2:$A$601))+1</f>
        <v>10</v>
      </c>
    </row>
    <row r="573" spans="1:6" x14ac:dyDescent="0.3">
      <c r="A573">
        <v>170</v>
      </c>
      <c r="B573">
        <v>1</v>
      </c>
      <c r="C573" s="1">
        <v>0.49652653097791399</v>
      </c>
      <c r="D573" s="1">
        <v>0.50347346902208601</v>
      </c>
      <c r="E573">
        <v>1</v>
      </c>
      <c r="F573">
        <f>INT((ROWS($A$2:A573) - 1) * 10 / ROWS($A$2:$A$601))+1</f>
        <v>10</v>
      </c>
    </row>
    <row r="574" spans="1:6" x14ac:dyDescent="0.3">
      <c r="A574">
        <v>13</v>
      </c>
      <c r="B574">
        <v>1</v>
      </c>
      <c r="C574" s="1">
        <v>0.49641868116469501</v>
      </c>
      <c r="D574" s="1">
        <v>0.50358131883530499</v>
      </c>
      <c r="E574">
        <v>1</v>
      </c>
      <c r="F574">
        <f>INT((ROWS($A$2:A574) - 1) * 10 / ROWS($A$2:$A$601))+1</f>
        <v>10</v>
      </c>
    </row>
    <row r="575" spans="1:6" x14ac:dyDescent="0.3">
      <c r="A575">
        <v>580</v>
      </c>
      <c r="B575">
        <v>1</v>
      </c>
      <c r="C575" s="1">
        <v>0.495655100100376</v>
      </c>
      <c r="D575" s="1">
        <v>0.50434489989962294</v>
      </c>
      <c r="E575">
        <v>1</v>
      </c>
      <c r="F575">
        <f>INT((ROWS($A$2:A575) - 1) * 10 / ROWS($A$2:$A$601))+1</f>
        <v>10</v>
      </c>
    </row>
    <row r="576" spans="1:6" x14ac:dyDescent="0.3">
      <c r="A576">
        <v>440</v>
      </c>
      <c r="B576">
        <v>0</v>
      </c>
      <c r="C576" s="1">
        <v>0.49302427377651697</v>
      </c>
      <c r="D576" s="1">
        <v>0.50697572622348197</v>
      </c>
      <c r="E576">
        <v>1</v>
      </c>
      <c r="F576">
        <f>INT((ROWS($A$2:A576) - 1) * 10 / ROWS($A$2:$A$601))+1</f>
        <v>10</v>
      </c>
    </row>
    <row r="577" spans="1:6" x14ac:dyDescent="0.3">
      <c r="A577">
        <v>262</v>
      </c>
      <c r="B577">
        <v>1</v>
      </c>
      <c r="C577" s="1">
        <v>0.46829081212053902</v>
      </c>
      <c r="D577" s="1">
        <v>0.53170918787945998</v>
      </c>
      <c r="E577">
        <v>1</v>
      </c>
      <c r="F577">
        <f>INT((ROWS($A$2:A577) - 1) * 10 / ROWS($A$2:$A$601))+1</f>
        <v>10</v>
      </c>
    </row>
    <row r="578" spans="1:6" x14ac:dyDescent="0.3">
      <c r="A578">
        <v>575</v>
      </c>
      <c r="B578">
        <v>0</v>
      </c>
      <c r="C578" s="1">
        <v>0.46029947020613599</v>
      </c>
      <c r="D578" s="1">
        <v>0.53970052979386296</v>
      </c>
      <c r="E578">
        <v>1</v>
      </c>
      <c r="F578">
        <f>INT((ROWS($A$2:A578) - 1) * 10 / ROWS($A$2:$A$601))+1</f>
        <v>10</v>
      </c>
    </row>
    <row r="579" spans="1:6" x14ac:dyDescent="0.3">
      <c r="A579">
        <v>194</v>
      </c>
      <c r="B579">
        <v>0</v>
      </c>
      <c r="C579" s="1">
        <v>0.45679715912473301</v>
      </c>
      <c r="D579" s="1">
        <v>0.54320284087526605</v>
      </c>
      <c r="E579">
        <v>1</v>
      </c>
      <c r="F579">
        <f>INT((ROWS($A$2:A579) - 1) * 10 / ROWS($A$2:$A$601))+1</f>
        <v>10</v>
      </c>
    </row>
    <row r="580" spans="1:6" x14ac:dyDescent="0.3">
      <c r="A580">
        <v>598</v>
      </c>
      <c r="B580">
        <v>1</v>
      </c>
      <c r="C580" s="1">
        <v>0.45483939875106799</v>
      </c>
      <c r="D580" s="1">
        <v>0.54516060124893095</v>
      </c>
      <c r="E580">
        <v>1</v>
      </c>
      <c r="F580">
        <f>INT((ROWS($A$2:A580) - 1) * 10 / ROWS($A$2:$A$601))+1</f>
        <v>10</v>
      </c>
    </row>
    <row r="581" spans="1:6" x14ac:dyDescent="0.3">
      <c r="A581">
        <v>364</v>
      </c>
      <c r="B581">
        <v>0</v>
      </c>
      <c r="C581" s="1">
        <v>0.45022088907860702</v>
      </c>
      <c r="D581" s="1">
        <v>0.54977911092139298</v>
      </c>
      <c r="E581">
        <v>1</v>
      </c>
      <c r="F581">
        <f>INT((ROWS($A$2:A581) - 1) * 10 / ROWS($A$2:$A$601))+1</f>
        <v>10</v>
      </c>
    </row>
    <row r="582" spans="1:6" x14ac:dyDescent="0.3">
      <c r="A582">
        <v>412</v>
      </c>
      <c r="B582">
        <v>0</v>
      </c>
      <c r="C582" s="1">
        <v>0.44614415347023501</v>
      </c>
      <c r="D582" s="1">
        <v>0.55385584652976405</v>
      </c>
      <c r="E582">
        <v>1</v>
      </c>
      <c r="F582">
        <f>INT((ROWS($A$2:A582) - 1) * 10 / ROWS($A$2:$A$601))+1</f>
        <v>10</v>
      </c>
    </row>
    <row r="583" spans="1:6" x14ac:dyDescent="0.3">
      <c r="A583">
        <v>415</v>
      </c>
      <c r="B583">
        <v>0</v>
      </c>
      <c r="C583" s="1">
        <v>0.43671946410470203</v>
      </c>
      <c r="D583" s="1">
        <v>0.56328053589529703</v>
      </c>
      <c r="E583">
        <v>1</v>
      </c>
      <c r="F583">
        <f>INT((ROWS($A$2:A583) - 1) * 10 / ROWS($A$2:$A$601))+1</f>
        <v>10</v>
      </c>
    </row>
    <row r="584" spans="1:6" x14ac:dyDescent="0.3">
      <c r="A584">
        <v>362</v>
      </c>
      <c r="B584">
        <v>0</v>
      </c>
      <c r="C584" s="1">
        <v>0.425358766821126</v>
      </c>
      <c r="D584" s="1">
        <v>0.57464123317887295</v>
      </c>
      <c r="E584">
        <v>1</v>
      </c>
      <c r="F584">
        <f>INT((ROWS($A$2:A584) - 1) * 10 / ROWS($A$2:$A$601))+1</f>
        <v>10</v>
      </c>
    </row>
    <row r="585" spans="1:6" x14ac:dyDescent="0.3">
      <c r="A585">
        <v>108</v>
      </c>
      <c r="B585">
        <v>0</v>
      </c>
      <c r="C585" s="1">
        <v>0.42247923976739898</v>
      </c>
      <c r="D585" s="1">
        <v>0.57752076023260002</v>
      </c>
      <c r="E585">
        <v>1</v>
      </c>
      <c r="F585">
        <f>INT((ROWS($A$2:A585) - 1) * 10 / ROWS($A$2:$A$601))+1</f>
        <v>10</v>
      </c>
    </row>
    <row r="586" spans="1:6" x14ac:dyDescent="0.3">
      <c r="A586">
        <v>255</v>
      </c>
      <c r="B586">
        <v>0</v>
      </c>
      <c r="C586" s="1">
        <v>0.38958146510932501</v>
      </c>
      <c r="D586" s="1">
        <v>0.61041853489067499</v>
      </c>
      <c r="E586">
        <v>1</v>
      </c>
      <c r="F586">
        <f>INT((ROWS($A$2:A586) - 1) * 10 / ROWS($A$2:$A$601))+1</f>
        <v>10</v>
      </c>
    </row>
    <row r="587" spans="1:6" x14ac:dyDescent="0.3">
      <c r="A587">
        <v>301</v>
      </c>
      <c r="B587">
        <v>1</v>
      </c>
      <c r="C587" s="1">
        <v>0.34141885203154299</v>
      </c>
      <c r="D587" s="1">
        <v>0.65858114796845602</v>
      </c>
      <c r="E587">
        <v>1</v>
      </c>
      <c r="F587">
        <f>INT((ROWS($A$2:A587) - 1) * 10 / ROWS($A$2:$A$601))+1</f>
        <v>10</v>
      </c>
    </row>
    <row r="588" spans="1:6" x14ac:dyDescent="0.3">
      <c r="A588">
        <v>227</v>
      </c>
      <c r="B588">
        <v>0</v>
      </c>
      <c r="C588" s="1">
        <v>0.32402734396820099</v>
      </c>
      <c r="D588" s="1">
        <v>0.67597265603179801</v>
      </c>
      <c r="E588">
        <v>1</v>
      </c>
      <c r="F588">
        <f>INT((ROWS($A$2:A588) - 1) * 10 / ROWS($A$2:$A$601))+1</f>
        <v>10</v>
      </c>
    </row>
    <row r="589" spans="1:6" x14ac:dyDescent="0.3">
      <c r="A589">
        <v>370</v>
      </c>
      <c r="B589">
        <v>1</v>
      </c>
      <c r="C589" s="1">
        <v>0.32331354608033103</v>
      </c>
      <c r="D589" s="1">
        <v>0.67668645391966797</v>
      </c>
      <c r="E589">
        <v>1</v>
      </c>
      <c r="F589">
        <f>INT((ROWS($A$2:A589) - 1) * 10 / ROWS($A$2:$A$601))+1</f>
        <v>10</v>
      </c>
    </row>
    <row r="590" spans="1:6" x14ac:dyDescent="0.3">
      <c r="A590">
        <v>126</v>
      </c>
      <c r="B590">
        <v>0</v>
      </c>
      <c r="C590" s="1">
        <v>0.315956288710459</v>
      </c>
      <c r="D590" s="1">
        <v>0.68404371128954</v>
      </c>
      <c r="E590">
        <v>1</v>
      </c>
      <c r="F590">
        <f>INT((ROWS($A$2:A590) - 1) * 10 / ROWS($A$2:$A$601))+1</f>
        <v>10</v>
      </c>
    </row>
    <row r="591" spans="1:6" x14ac:dyDescent="0.3">
      <c r="A591">
        <v>248</v>
      </c>
      <c r="B591">
        <v>0</v>
      </c>
      <c r="C591" s="1">
        <v>0.285179308599188</v>
      </c>
      <c r="D591" s="1">
        <v>0.71482069140081095</v>
      </c>
      <c r="E591">
        <v>1</v>
      </c>
      <c r="F591">
        <f>INT((ROWS($A$2:A591) - 1) * 10 / ROWS($A$2:$A$601))+1</f>
        <v>10</v>
      </c>
    </row>
    <row r="592" spans="1:6" x14ac:dyDescent="0.3">
      <c r="A592">
        <v>454</v>
      </c>
      <c r="B592">
        <v>0</v>
      </c>
      <c r="C592" s="1">
        <v>0.24557546452734699</v>
      </c>
      <c r="D592" s="1">
        <v>0.75442453547265198</v>
      </c>
      <c r="E592">
        <v>1</v>
      </c>
      <c r="F592">
        <f>INT((ROWS($A$2:A592) - 1) * 10 / ROWS($A$2:$A$601))+1</f>
        <v>10</v>
      </c>
    </row>
    <row r="593" spans="1:6" x14ac:dyDescent="0.3">
      <c r="A593">
        <v>43</v>
      </c>
      <c r="B593">
        <v>1</v>
      </c>
      <c r="C593" s="1">
        <v>0.232569163875187</v>
      </c>
      <c r="D593" s="1">
        <v>0.767430836124812</v>
      </c>
      <c r="E593">
        <v>1</v>
      </c>
      <c r="F593">
        <f>INT((ROWS($A$2:A593) - 1) * 10 / ROWS($A$2:$A$601))+1</f>
        <v>10</v>
      </c>
    </row>
    <row r="594" spans="1:6" x14ac:dyDescent="0.3">
      <c r="A594">
        <v>69</v>
      </c>
      <c r="B594">
        <v>0</v>
      </c>
      <c r="C594" s="1">
        <v>0.218540616069655</v>
      </c>
      <c r="D594" s="1">
        <v>0.78145938393034398</v>
      </c>
      <c r="E594">
        <v>1</v>
      </c>
      <c r="F594">
        <f>INT((ROWS($A$2:A594) - 1) * 10 / ROWS($A$2:$A$601))+1</f>
        <v>10</v>
      </c>
    </row>
    <row r="595" spans="1:6" x14ac:dyDescent="0.3">
      <c r="A595">
        <v>309</v>
      </c>
      <c r="B595">
        <v>1</v>
      </c>
      <c r="C595" s="1">
        <v>0.20152473232666501</v>
      </c>
      <c r="D595" s="1">
        <v>0.79847526767333399</v>
      </c>
      <c r="E595">
        <v>1</v>
      </c>
      <c r="F595">
        <f>INT((ROWS($A$2:A595) - 1) * 10 / ROWS($A$2:$A$601))+1</f>
        <v>10</v>
      </c>
    </row>
    <row r="596" spans="1:6" x14ac:dyDescent="0.3">
      <c r="A596">
        <v>443</v>
      </c>
      <c r="B596">
        <v>1</v>
      </c>
      <c r="C596" s="1">
        <v>0.137302399117707</v>
      </c>
      <c r="D596" s="1">
        <v>0.86269760088229297</v>
      </c>
      <c r="E596">
        <v>1</v>
      </c>
      <c r="F596">
        <f>INT((ROWS($A$2:A596) - 1) * 10 / ROWS($A$2:$A$601))+1</f>
        <v>10</v>
      </c>
    </row>
    <row r="597" spans="1:6" x14ac:dyDescent="0.3">
      <c r="A597">
        <v>61</v>
      </c>
      <c r="B597">
        <v>0</v>
      </c>
      <c r="C597" s="1">
        <v>0.10564373481259901</v>
      </c>
      <c r="D597" s="1">
        <v>0.89435626518740097</v>
      </c>
      <c r="E597">
        <v>1</v>
      </c>
      <c r="F597">
        <f>INT((ROWS($A$2:A597) - 1) * 10 / ROWS($A$2:$A$601))+1</f>
        <v>10</v>
      </c>
    </row>
    <row r="598" spans="1:6" x14ac:dyDescent="0.3">
      <c r="A598">
        <v>554</v>
      </c>
      <c r="B598">
        <v>1</v>
      </c>
      <c r="C598" s="1">
        <v>9.2172135677958705E-2</v>
      </c>
      <c r="D598" s="1">
        <v>0.90782786432204099</v>
      </c>
      <c r="E598">
        <v>1</v>
      </c>
      <c r="F598">
        <f>INT((ROWS($A$2:A598) - 1) * 10 / ROWS($A$2:$A$601))+1</f>
        <v>10</v>
      </c>
    </row>
    <row r="599" spans="1:6" x14ac:dyDescent="0.3">
      <c r="A599">
        <v>347</v>
      </c>
      <c r="B599">
        <v>1</v>
      </c>
      <c r="C599" s="1">
        <v>8.6432316003857701E-2</v>
      </c>
      <c r="D599" s="1">
        <v>0.91356768399614197</v>
      </c>
      <c r="E599">
        <v>1</v>
      </c>
      <c r="F599">
        <f>INT((ROWS($A$2:A599) - 1) * 10 / ROWS($A$2:$A$601))+1</f>
        <v>10</v>
      </c>
    </row>
    <row r="600" spans="1:6" x14ac:dyDescent="0.3">
      <c r="A600">
        <v>366</v>
      </c>
      <c r="B600">
        <v>1</v>
      </c>
      <c r="C600" s="1">
        <v>7.2564097605031505E-2</v>
      </c>
      <c r="D600" s="1">
        <v>0.92743590239496798</v>
      </c>
      <c r="E600">
        <v>1</v>
      </c>
      <c r="F600">
        <f>INT((ROWS($A$2:A600) - 1) * 10 / ROWS($A$2:$A$601))+1</f>
        <v>10</v>
      </c>
    </row>
    <row r="601" spans="1:6" x14ac:dyDescent="0.3">
      <c r="A601">
        <v>0</v>
      </c>
      <c r="B601">
        <v>1</v>
      </c>
      <c r="C601" s="1">
        <v>4.0435212869480597E-2</v>
      </c>
      <c r="D601" s="1">
        <v>0.95956478713051896</v>
      </c>
      <c r="E601">
        <v>1</v>
      </c>
      <c r="F601">
        <f>INT((ROWS($A$2:A601) - 1) * 10 / ROWS($A$2:$A$601))+1</f>
        <v>10</v>
      </c>
    </row>
  </sheetData>
  <sortState xmlns:xlrd2="http://schemas.microsoft.com/office/spreadsheetml/2017/richdata2" ref="A2:E601">
    <sortCondition descending="1" ref="C2:C6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25C9-F994-4C04-BD8A-104ABEA762C4}">
  <dimension ref="A1:L25"/>
  <sheetViews>
    <sheetView tabSelected="1" workbookViewId="0">
      <selection activeCell="L21" sqref="L21"/>
    </sheetView>
  </sheetViews>
  <sheetFormatPr defaultRowHeight="14.4" x14ac:dyDescent="0.3"/>
  <cols>
    <col min="1" max="1" width="11.33203125" bestFit="1" customWidth="1"/>
    <col min="2" max="2" width="14.44140625" bestFit="1" customWidth="1"/>
    <col min="3" max="3" width="21.88671875" bestFit="1" customWidth="1"/>
    <col min="4" max="4" width="22.44140625" bestFit="1" customWidth="1"/>
    <col min="5" max="5" width="8.88671875" customWidth="1"/>
    <col min="6" max="6" width="5.77734375" bestFit="1" customWidth="1"/>
    <col min="7" max="7" width="12.44140625" bestFit="1" customWidth="1"/>
    <col min="8" max="8" width="11.109375" bestFit="1" customWidth="1"/>
    <col min="9" max="9" width="14.88671875" bestFit="1" customWidth="1"/>
    <col min="10" max="10" width="13.5546875" bestFit="1" customWidth="1"/>
    <col min="11" max="11" width="21.33203125" bestFit="1" customWidth="1"/>
    <col min="12" max="12" width="16.77734375" bestFit="1" customWidth="1"/>
    <col min="13" max="14" width="8.88671875" customWidth="1"/>
  </cols>
  <sheetData>
    <row r="1" spans="1:12" x14ac:dyDescent="0.3">
      <c r="I1" s="22" t="s">
        <v>17</v>
      </c>
      <c r="J1" s="22" t="s">
        <v>18</v>
      </c>
      <c r="K1" s="22" t="s">
        <v>19</v>
      </c>
    </row>
    <row r="2" spans="1:12" x14ac:dyDescent="0.3">
      <c r="A2" s="6" t="s">
        <v>5</v>
      </c>
      <c r="B2" s="3" t="s">
        <v>6</v>
      </c>
      <c r="C2" s="3" t="s">
        <v>7</v>
      </c>
      <c r="D2" s="4" t="s">
        <v>9</v>
      </c>
      <c r="F2" s="23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</row>
    <row r="3" spans="1:12" x14ac:dyDescent="0.3">
      <c r="A3" s="7">
        <v>1</v>
      </c>
      <c r="B3" s="8">
        <f>COUNTIF(Ouput_Credit_Scoring!F2:F601,Model_Probabilities!A3)</f>
        <v>60</v>
      </c>
      <c r="C3" s="8">
        <f ca="1">SUM(OFFSET(Ouput_Credit_Scoring!$B$2:$B$61,(Model_Probabilities!A3-1)*(Model_Probabilities!B3),0,B3))</f>
        <v>3</v>
      </c>
      <c r="D3" s="9">
        <f ca="1">OFFSET(Ouput_Credit_Scoring!$C$1,(Model_Probabilities!A3)*(Model_Probabilities!B3),0)</f>
        <v>0.97078648636464704</v>
      </c>
      <c r="F3" s="10">
        <f t="shared" ref="F3:F12" ca="1" si="0">B3-C3</f>
        <v>57</v>
      </c>
      <c r="G3" s="10">
        <f ca="1">F3</f>
        <v>57</v>
      </c>
      <c r="H3" s="10">
        <f ca="1">C3</f>
        <v>3</v>
      </c>
      <c r="I3" s="11">
        <f t="shared" ref="I3:I12" ca="1" si="1">G3/$G$12</f>
        <v>0.1144578313253012</v>
      </c>
      <c r="J3" s="11">
        <f ca="1">H3/$H$12</f>
        <v>2.9411764705882353E-2</v>
      </c>
      <c r="K3" s="11">
        <f ca="1">1-J3</f>
        <v>0.97058823529411764</v>
      </c>
      <c r="L3" s="10">
        <f t="shared" ref="L3:L12" ca="1" si="2">(G3*$J$16)-(H3*$J$17)</f>
        <v>4200</v>
      </c>
    </row>
    <row r="4" spans="1:12" x14ac:dyDescent="0.3">
      <c r="A4" s="24">
        <v>2</v>
      </c>
      <c r="B4" s="25">
        <f>COUNTIF(Ouput_Credit_Scoring!F3:F602,Model_Probabilities!A4)</f>
        <v>60</v>
      </c>
      <c r="C4" s="25">
        <f ca="1">SUM(OFFSET(Ouput_Credit_Scoring!$B$2:$B$61,(Model_Probabilities!A4-1)*(Model_Probabilities!B4),0,B4))</f>
        <v>1</v>
      </c>
      <c r="D4" s="26">
        <f ca="1">OFFSET(Ouput_Credit_Scoring!$C$1,(Model_Probabilities!A4)*(Model_Probabilities!B4),0)</f>
        <v>0.95465029079571295</v>
      </c>
      <c r="F4" s="10">
        <f t="shared" ca="1" si="0"/>
        <v>59</v>
      </c>
      <c r="G4" s="10">
        <f ca="1">F4+G3</f>
        <v>116</v>
      </c>
      <c r="H4" s="10">
        <f t="shared" ref="H4:H12" ca="1" si="3">C4+H3</f>
        <v>4</v>
      </c>
      <c r="I4" s="11">
        <f t="shared" ca="1" si="1"/>
        <v>0.23293172690763053</v>
      </c>
      <c r="J4" s="11">
        <f t="shared" ref="J4:J12" ca="1" si="4">H4/$H$12</f>
        <v>3.9215686274509803E-2</v>
      </c>
      <c r="K4" s="11">
        <f t="shared" ref="K4:K12" ca="1" si="5">1-J4</f>
        <v>0.96078431372549022</v>
      </c>
      <c r="L4" s="10">
        <f t="shared" ca="1" si="2"/>
        <v>9600</v>
      </c>
    </row>
    <row r="5" spans="1:12" x14ac:dyDescent="0.3">
      <c r="A5" s="7">
        <v>3</v>
      </c>
      <c r="B5" s="8">
        <f>COUNTIF(Ouput_Credit_Scoring!F4:F603,Model_Probabilities!A5)</f>
        <v>60</v>
      </c>
      <c r="C5" s="8">
        <f ca="1">SUM(OFFSET(Ouput_Credit_Scoring!$B$2:$B$61,(Model_Probabilities!A5-1)*(Model_Probabilities!B5),0,B5))</f>
        <v>4</v>
      </c>
      <c r="D5" s="9">
        <f ca="1">OFFSET(Ouput_Credit_Scoring!$C$1,(Model_Probabilities!A5)*(Model_Probabilities!B5),0)</f>
        <v>0.93879624978197895</v>
      </c>
      <c r="F5" s="10">
        <f t="shared" ca="1" si="0"/>
        <v>56</v>
      </c>
      <c r="G5" s="10">
        <f ca="1">F5+G4</f>
        <v>172</v>
      </c>
      <c r="H5" s="10">
        <f t="shared" ca="1" si="3"/>
        <v>8</v>
      </c>
      <c r="I5" s="11">
        <f t="shared" ca="1" si="1"/>
        <v>0.34538152610441769</v>
      </c>
      <c r="J5" s="11">
        <f t="shared" ca="1" si="4"/>
        <v>7.8431372549019607E-2</v>
      </c>
      <c r="K5" s="11">
        <f t="shared" ca="1" si="5"/>
        <v>0.92156862745098045</v>
      </c>
      <c r="L5" s="10">
        <f t="shared" ca="1" si="2"/>
        <v>13200</v>
      </c>
    </row>
    <row r="6" spans="1:12" x14ac:dyDescent="0.3">
      <c r="A6" s="24">
        <v>4</v>
      </c>
      <c r="B6" s="25">
        <f>COUNTIF(Ouput_Credit_Scoring!F5:F604,Model_Probabilities!A6)</f>
        <v>60</v>
      </c>
      <c r="C6" s="25">
        <f ca="1">SUM(OFFSET(Ouput_Credit_Scoring!$B$2:$B$61,(Model_Probabilities!A6-1)*(Model_Probabilities!B6),0,B6))</f>
        <v>6</v>
      </c>
      <c r="D6" s="26">
        <f ca="1">OFFSET(Ouput_Credit_Scoring!$C$1,(Model_Probabilities!A6)*(Model_Probabilities!B6),0)</f>
        <v>0.91982592997613899</v>
      </c>
      <c r="F6" s="10">
        <f t="shared" ca="1" si="0"/>
        <v>54</v>
      </c>
      <c r="G6" s="10">
        <f t="shared" ref="G6:G12" ca="1" si="6">F6+G5</f>
        <v>226</v>
      </c>
      <c r="H6" s="10">
        <f t="shared" ca="1" si="3"/>
        <v>14</v>
      </c>
      <c r="I6" s="11">
        <f t="shared" ca="1" si="1"/>
        <v>0.45381526104417669</v>
      </c>
      <c r="J6" s="11">
        <f t="shared" ca="1" si="4"/>
        <v>0.13725490196078433</v>
      </c>
      <c r="K6" s="11">
        <f t="shared" ca="1" si="5"/>
        <v>0.86274509803921573</v>
      </c>
      <c r="L6" s="10">
        <f t="shared" ca="1" si="2"/>
        <v>15600</v>
      </c>
    </row>
    <row r="7" spans="1:12" x14ac:dyDescent="0.3">
      <c r="A7" s="7">
        <v>5</v>
      </c>
      <c r="B7" s="8">
        <f>COUNTIF(Ouput_Credit_Scoring!F6:F605,Model_Probabilities!A7)</f>
        <v>60</v>
      </c>
      <c r="C7" s="8">
        <f ca="1">SUM(OFFSET(Ouput_Credit_Scoring!$B$2:$B$61,(Model_Probabilities!A7-1)*(Model_Probabilities!B7),0,B7))</f>
        <v>6</v>
      </c>
      <c r="D7" s="9">
        <f ca="1">OFFSET(Ouput_Credit_Scoring!$C$1,(Model_Probabilities!A7)*(Model_Probabilities!B7),0)</f>
        <v>0.89502005350452596</v>
      </c>
      <c r="F7" s="10">
        <f t="shared" ca="1" si="0"/>
        <v>54</v>
      </c>
      <c r="G7" s="10">
        <f t="shared" ca="1" si="6"/>
        <v>280</v>
      </c>
      <c r="H7" s="10">
        <f t="shared" ca="1" si="3"/>
        <v>20</v>
      </c>
      <c r="I7" s="11">
        <f t="shared" ca="1" si="1"/>
        <v>0.56224899598393574</v>
      </c>
      <c r="J7" s="11">
        <f t="shared" ca="1" si="4"/>
        <v>0.19607843137254902</v>
      </c>
      <c r="K7" s="11">
        <f t="shared" ca="1" si="5"/>
        <v>0.80392156862745101</v>
      </c>
      <c r="L7" s="10">
        <f t="shared" ca="1" si="2"/>
        <v>18000</v>
      </c>
    </row>
    <row r="8" spans="1:12" x14ac:dyDescent="0.3">
      <c r="A8" s="24">
        <v>6</v>
      </c>
      <c r="B8" s="25">
        <f>COUNTIF(Ouput_Credit_Scoring!F7:F606,Model_Probabilities!A8)</f>
        <v>60</v>
      </c>
      <c r="C8" s="25">
        <f ca="1">SUM(OFFSET(Ouput_Credit_Scoring!$B$2:$B$61,(Model_Probabilities!A8-1)*(Model_Probabilities!B8),0,B8))</f>
        <v>7</v>
      </c>
      <c r="D8" s="26">
        <f ca="1">OFFSET(Ouput_Credit_Scoring!$C$1,(Model_Probabilities!A8)*(Model_Probabilities!B8),0)</f>
        <v>0.86714466658754596</v>
      </c>
      <c r="F8" s="10">
        <f t="shared" ca="1" si="0"/>
        <v>53</v>
      </c>
      <c r="G8" s="10">
        <f t="shared" ca="1" si="6"/>
        <v>333</v>
      </c>
      <c r="H8" s="10">
        <f t="shared" ca="1" si="3"/>
        <v>27</v>
      </c>
      <c r="I8" s="11">
        <f t="shared" ca="1" si="1"/>
        <v>0.66867469879518071</v>
      </c>
      <c r="J8" s="11">
        <f t="shared" ca="1" si="4"/>
        <v>0.26470588235294118</v>
      </c>
      <c r="K8" s="11">
        <f t="shared" ca="1" si="5"/>
        <v>0.73529411764705888</v>
      </c>
      <c r="L8" s="10">
        <f t="shared" ca="1" si="2"/>
        <v>19800</v>
      </c>
    </row>
    <row r="9" spans="1:12" x14ac:dyDescent="0.3">
      <c r="A9" s="7">
        <v>7</v>
      </c>
      <c r="B9" s="8">
        <f>COUNTIF(Ouput_Credit_Scoring!F8:F607,Model_Probabilities!A9)</f>
        <v>60</v>
      </c>
      <c r="C9" s="8">
        <f ca="1">SUM(OFFSET(Ouput_Credit_Scoring!$B$2:$B$61,(Model_Probabilities!A9-1)*(Model_Probabilities!B9),0,B9))</f>
        <v>7</v>
      </c>
      <c r="D9" s="9">
        <f ca="1">OFFSET(Ouput_Credit_Scoring!$C$1,(Model_Probabilities!A9)*(Model_Probabilities!B9),0)</f>
        <v>0.82033875854485505</v>
      </c>
      <c r="F9" s="12">
        <f t="shared" ca="1" si="0"/>
        <v>53</v>
      </c>
      <c r="G9" s="12">
        <f t="shared" ca="1" si="6"/>
        <v>386</v>
      </c>
      <c r="H9" s="12">
        <f t="shared" ca="1" si="3"/>
        <v>34</v>
      </c>
      <c r="I9" s="13">
        <f t="shared" ca="1" si="1"/>
        <v>0.77510040160642568</v>
      </c>
      <c r="J9" s="13">
        <f t="shared" ca="1" si="4"/>
        <v>0.33333333333333331</v>
      </c>
      <c r="K9" s="13">
        <f t="shared" ca="1" si="5"/>
        <v>0.66666666666666674</v>
      </c>
      <c r="L9" s="12">
        <f t="shared" ca="1" si="2"/>
        <v>21600</v>
      </c>
    </row>
    <row r="10" spans="1:12" x14ac:dyDescent="0.3">
      <c r="A10" s="24">
        <v>8</v>
      </c>
      <c r="B10" s="25">
        <f>COUNTIF(Ouput_Credit_Scoring!F9:F608,Model_Probabilities!A10)</f>
        <v>60</v>
      </c>
      <c r="C10" s="25">
        <f ca="1">SUM(OFFSET(Ouput_Credit_Scoring!$B$2:$B$61,(Model_Probabilities!A10-1)*(Model_Probabilities!B10),0,B10))</f>
        <v>14</v>
      </c>
      <c r="D10" s="26">
        <f ca="1">OFFSET(Ouput_Credit_Scoring!$C$1,(Model_Probabilities!A10)*(Model_Probabilities!B10),0)</f>
        <v>0.73512666823824702</v>
      </c>
      <c r="F10" s="14">
        <f t="shared" ca="1" si="0"/>
        <v>46</v>
      </c>
      <c r="G10" s="14">
        <f t="shared" ca="1" si="6"/>
        <v>432</v>
      </c>
      <c r="H10" s="14">
        <f t="shared" ca="1" si="3"/>
        <v>48</v>
      </c>
      <c r="I10" s="15">
        <f t="shared" ca="1" si="1"/>
        <v>0.86746987951807231</v>
      </c>
      <c r="J10" s="15">
        <f t="shared" ca="1" si="4"/>
        <v>0.47058823529411764</v>
      </c>
      <c r="K10" s="15">
        <f t="shared" ca="1" si="5"/>
        <v>0.52941176470588236</v>
      </c>
      <c r="L10" s="14">
        <f t="shared" ca="1" si="2"/>
        <v>19200</v>
      </c>
    </row>
    <row r="11" spans="1:12" x14ac:dyDescent="0.3">
      <c r="A11" s="7">
        <v>9</v>
      </c>
      <c r="B11" s="8">
        <f>COUNTIF(Ouput_Credit_Scoring!F10:F609,Model_Probabilities!A11)</f>
        <v>60</v>
      </c>
      <c r="C11" s="8">
        <f ca="1">SUM(OFFSET(Ouput_Credit_Scoring!$B$2:$B$61,(Model_Probabilities!A11-1)*(Model_Probabilities!B11),0,B11))</f>
        <v>23</v>
      </c>
      <c r="D11" s="9">
        <f ca="1">OFFSET(Ouput_Credit_Scoring!$C$1,(Model_Probabilities!A11)*(Model_Probabilities!B11),0)</f>
        <v>0.58859453779002802</v>
      </c>
      <c r="F11" s="10">
        <f t="shared" ca="1" si="0"/>
        <v>37</v>
      </c>
      <c r="G11" s="10">
        <f t="shared" ca="1" si="6"/>
        <v>469</v>
      </c>
      <c r="H11" s="10">
        <f t="shared" ca="1" si="3"/>
        <v>71</v>
      </c>
      <c r="I11" s="11">
        <f t="shared" ca="1" si="1"/>
        <v>0.94176706827309242</v>
      </c>
      <c r="J11" s="11">
        <f t="shared" ca="1" si="4"/>
        <v>0.69607843137254899</v>
      </c>
      <c r="K11" s="11">
        <f t="shared" ca="1" si="5"/>
        <v>0.30392156862745101</v>
      </c>
      <c r="L11" s="10">
        <f t="shared" ca="1" si="2"/>
        <v>11400</v>
      </c>
    </row>
    <row r="12" spans="1:12" x14ac:dyDescent="0.3">
      <c r="A12" s="24">
        <v>10</v>
      </c>
      <c r="B12" s="25">
        <f>COUNTIF(Ouput_Credit_Scoring!F11:F610,Model_Probabilities!A12)</f>
        <v>60</v>
      </c>
      <c r="C12" s="25">
        <f ca="1">SUM(OFFSET(Ouput_Credit_Scoring!$B$2:$B$61,(Model_Probabilities!A12-1)*(Model_Probabilities!B12),0,B12))</f>
        <v>31</v>
      </c>
      <c r="D12" s="26">
        <f ca="1">OFFSET(Ouput_Credit_Scoring!$C$1,(Model_Probabilities!A12)*(Model_Probabilities!B12),0)</f>
        <v>4.0435212869480597E-2</v>
      </c>
      <c r="F12" s="10">
        <f t="shared" ca="1" si="0"/>
        <v>29</v>
      </c>
      <c r="G12" s="10">
        <f t="shared" ca="1" si="6"/>
        <v>498</v>
      </c>
      <c r="H12" s="10">
        <f t="shared" ca="1" si="3"/>
        <v>102</v>
      </c>
      <c r="I12" s="11">
        <f t="shared" ca="1" si="1"/>
        <v>1</v>
      </c>
      <c r="J12" s="11">
        <f t="shared" ca="1" si="4"/>
        <v>1</v>
      </c>
      <c r="K12" s="11">
        <f t="shared" ca="1" si="5"/>
        <v>0</v>
      </c>
      <c r="L12" s="10">
        <f t="shared" ca="1" si="2"/>
        <v>-1200</v>
      </c>
    </row>
    <row r="13" spans="1:12" x14ac:dyDescent="0.3">
      <c r="A13" s="6" t="s">
        <v>8</v>
      </c>
      <c r="B13" s="3">
        <f>SUM(B3:B12)</f>
        <v>600</v>
      </c>
      <c r="C13" s="3">
        <f ca="1">SUM(C3:C12)</f>
        <v>102</v>
      </c>
      <c r="D13" s="5">
        <v>4.0435212869480597E-2</v>
      </c>
      <c r="F13" s="10"/>
      <c r="G13" s="10"/>
      <c r="H13" s="10"/>
      <c r="I13" s="10"/>
      <c r="J13" s="10"/>
      <c r="K13" s="10"/>
      <c r="L13" s="10"/>
    </row>
    <row r="14" spans="1:12" ht="15" thickBot="1" x14ac:dyDescent="0.35"/>
    <row r="15" spans="1:12" x14ac:dyDescent="0.3">
      <c r="F15" s="37" t="s">
        <v>20</v>
      </c>
      <c r="G15" s="38"/>
      <c r="H15" s="38"/>
      <c r="I15" s="38"/>
      <c r="J15" s="39"/>
    </row>
    <row r="16" spans="1:12" x14ac:dyDescent="0.3">
      <c r="F16" s="40" t="s">
        <v>22</v>
      </c>
      <c r="G16" s="41"/>
      <c r="H16" s="41"/>
      <c r="I16" s="41"/>
      <c r="J16" s="16">
        <v>100</v>
      </c>
    </row>
    <row r="17" spans="6:10" ht="15" thickBot="1" x14ac:dyDescent="0.35">
      <c r="F17" s="42" t="s">
        <v>21</v>
      </c>
      <c r="G17" s="43"/>
      <c r="H17" s="43"/>
      <c r="I17" s="43"/>
      <c r="J17" s="17">
        <v>500</v>
      </c>
    </row>
    <row r="18" spans="6:10" ht="15" thickBot="1" x14ac:dyDescent="0.35"/>
    <row r="19" spans="6:10" x14ac:dyDescent="0.3">
      <c r="F19" s="34" t="s">
        <v>23</v>
      </c>
      <c r="G19" s="35"/>
      <c r="H19" s="35"/>
      <c r="I19" s="35"/>
      <c r="J19" s="36"/>
    </row>
    <row r="20" spans="6:10" ht="14.4" customHeight="1" x14ac:dyDescent="0.3">
      <c r="F20" s="27" t="s">
        <v>24</v>
      </c>
      <c r="G20" s="28"/>
      <c r="H20" s="28"/>
      <c r="I20" s="28"/>
      <c r="J20" s="18">
        <f ca="1">D9</f>
        <v>0.82033875854485505</v>
      </c>
    </row>
    <row r="21" spans="6:10" ht="15" thickBot="1" x14ac:dyDescent="0.35">
      <c r="F21" s="29"/>
      <c r="G21" s="30"/>
      <c r="H21" s="30"/>
      <c r="I21" s="30"/>
      <c r="J21" s="19"/>
    </row>
    <row r="22" spans="6:10" ht="15" thickBot="1" x14ac:dyDescent="0.35"/>
    <row r="23" spans="6:10" x14ac:dyDescent="0.3">
      <c r="F23" s="31" t="s">
        <v>25</v>
      </c>
      <c r="G23" s="32"/>
      <c r="H23" s="32"/>
      <c r="I23" s="32"/>
      <c r="J23" s="33"/>
    </row>
    <row r="24" spans="6:10" ht="14.4" customHeight="1" x14ac:dyDescent="0.3">
      <c r="F24" s="27" t="s">
        <v>24</v>
      </c>
      <c r="G24" s="28"/>
      <c r="H24" s="28"/>
      <c r="I24" s="28"/>
      <c r="J24" s="20">
        <f ca="1">D10</f>
        <v>0.73512666823824702</v>
      </c>
    </row>
    <row r="25" spans="6:10" ht="15" thickBot="1" x14ac:dyDescent="0.35">
      <c r="F25" s="29"/>
      <c r="G25" s="30"/>
      <c r="H25" s="30"/>
      <c r="I25" s="30"/>
      <c r="J25" s="21"/>
    </row>
  </sheetData>
  <mergeCells count="7">
    <mergeCell ref="F24:I25"/>
    <mergeCell ref="F23:J23"/>
    <mergeCell ref="F19:J19"/>
    <mergeCell ref="F15:J15"/>
    <mergeCell ref="F16:I16"/>
    <mergeCell ref="F17:I17"/>
    <mergeCell ref="F20:I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Ouput_Credit_Scoring</vt:lpstr>
      <vt:lpstr>Model_Probabilities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</dc:creator>
  <cp:lastModifiedBy>Ceci</cp:lastModifiedBy>
  <cp:lastPrinted>2022-08-04T00:51:33Z</cp:lastPrinted>
  <dcterms:created xsi:type="dcterms:W3CDTF">2022-08-01T22:08:14Z</dcterms:created>
  <dcterms:modified xsi:type="dcterms:W3CDTF">2022-08-05T00:23:56Z</dcterms:modified>
</cp:coreProperties>
</file>