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440" yWindow="23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" i="1" l="1"/>
  <c r="E97" i="1"/>
  <c r="D97" i="1"/>
  <c r="F96" i="1"/>
  <c r="E96" i="1"/>
  <c r="D96" i="1"/>
  <c r="F95" i="1"/>
  <c r="E95" i="1"/>
  <c r="D95" i="1"/>
  <c r="C97" i="1"/>
  <c r="C96" i="1"/>
  <c r="C95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4" i="1"/>
  <c r="F65" i="1"/>
  <c r="F66" i="1"/>
  <c r="F67" i="1"/>
  <c r="F6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E64" i="1"/>
  <c r="E65" i="1"/>
  <c r="E66" i="1"/>
  <c r="E67" i="1"/>
  <c r="E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D64" i="1"/>
  <c r="D65" i="1"/>
  <c r="D66" i="1"/>
  <c r="D67" i="1"/>
  <c r="D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C64" i="1"/>
  <c r="C65" i="1"/>
  <c r="C66" i="1"/>
  <c r="C67" i="1"/>
  <c r="C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<sst xmlns="http://schemas.openxmlformats.org/spreadsheetml/2006/main" count="17" uniqueCount="17">
  <si>
    <t>y uniq eids</t>
  </si>
  <si>
    <t>y tot count</t>
  </si>
  <si>
    <t>y uniq ts</t>
  </si>
  <si>
    <t>t tot cnt</t>
  </si>
  <si>
    <t>t uniq eids</t>
  </si>
  <si>
    <t>t uniq ts</t>
  </si>
  <si>
    <t>Inputs</t>
  </si>
  <si>
    <t>y uniq cnt</t>
  </si>
  <si>
    <t>t uniq cnt</t>
  </si>
  <si>
    <t xml:space="preserve">Affil Count </t>
  </si>
  <si>
    <t>Affil Adds</t>
  </si>
  <si>
    <t>Affil Deletes</t>
  </si>
  <si>
    <t>Affil Updates</t>
  </si>
  <si>
    <t>Affil Cnt Updates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</si>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</sst>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7"/>
  <sheetViews>
    <sheetView tabSelected="1" topLeftCell="A63" workbookViewId="0">
      <selection activeCell="F97" sqref="F97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9</v>
      </c>
      <c r="C1" t="s">
        <v>10</v>
      </c>
      <c r="D1" t="s">
        <v>11</v>
      </c>
      <c r="E1" t="s">
        <v>12</v>
      </c>
      <c r="F1" t="s">
        <v>13</v>
      </c>
      <c r="H1" t="s">
        <v>6</v>
      </c>
    </row>
    <row r="2" spans="1:15">
      <c r="A2" s="1"/>
      <c r="H2" t="s">
        <v>1</v>
      </c>
      <c r="I2" t="s">
        <v>0</v>
      </c>
      <c r="J2" t="s">
        <v>2</v>
      </c>
      <c r="K2" t="s">
        <v>7</v>
      </c>
      <c r="L2" t="s">
        <v>3</v>
      </c>
      <c r="M2" t="s">
        <v>4</v>
      </c>
      <c r="N2" t="s">
        <v>5</v>
      </c>
      <c r="O2" t="s">
        <v>8</v>
      </c>
    </row>
    <row r="3" spans="1:15">
      <c r="A3" s="1">
        <v>41605</v>
      </c>
      <c r="B3">
        <f t="shared" ref="B3:B36" si="0">L3</f>
        <v>8434674</v>
      </c>
      <c r="C3">
        <f t="shared" ref="C3:C36" si="1">M3</f>
        <v>2726</v>
      </c>
      <c r="D3">
        <f t="shared" ref="D3:D36" si="2">I3</f>
        <v>0</v>
      </c>
      <c r="E3">
        <f t="shared" ref="E3:E36" si="3">N3-M3</f>
        <v>64668</v>
      </c>
      <c r="F3">
        <f t="shared" ref="F3:F36" si="4">O3-M3</f>
        <v>9102</v>
      </c>
      <c r="H3">
        <v>8431948</v>
      </c>
      <c r="I3">
        <v>0</v>
      </c>
      <c r="J3">
        <v>64668</v>
      </c>
      <c r="K3">
        <v>9102</v>
      </c>
      <c r="L3">
        <v>8434674</v>
      </c>
      <c r="M3">
        <v>2726</v>
      </c>
      <c r="N3">
        <v>67394</v>
      </c>
      <c r="O3">
        <v>11828</v>
      </c>
    </row>
    <row r="4" spans="1:15">
      <c r="A4" s="1">
        <v>41606</v>
      </c>
      <c r="B4">
        <f t="shared" si="0"/>
        <v>8437210</v>
      </c>
      <c r="C4">
        <f t="shared" si="1"/>
        <v>2536</v>
      </c>
      <c r="D4">
        <f t="shared" si="2"/>
        <v>0</v>
      </c>
      <c r="E4">
        <f t="shared" si="3"/>
        <v>18335</v>
      </c>
      <c r="F4">
        <f t="shared" si="4"/>
        <v>10495</v>
      </c>
      <c r="H4">
        <v>8434674</v>
      </c>
      <c r="I4">
        <v>0</v>
      </c>
      <c r="J4">
        <v>18335</v>
      </c>
      <c r="K4">
        <v>10495</v>
      </c>
      <c r="L4">
        <v>8437210</v>
      </c>
      <c r="M4">
        <v>2536</v>
      </c>
      <c r="N4">
        <v>20871</v>
      </c>
      <c r="O4">
        <v>13031</v>
      </c>
    </row>
    <row r="5" spans="1:15">
      <c r="A5" s="1">
        <v>41607</v>
      </c>
      <c r="B5">
        <f t="shared" si="0"/>
        <v>8438482</v>
      </c>
      <c r="C5">
        <f t="shared" si="1"/>
        <v>1272</v>
      </c>
      <c r="D5">
        <f t="shared" si="2"/>
        <v>0</v>
      </c>
      <c r="E5">
        <f t="shared" si="3"/>
        <v>45763</v>
      </c>
      <c r="F5">
        <f t="shared" si="4"/>
        <v>6001</v>
      </c>
      <c r="H5">
        <v>8437210</v>
      </c>
      <c r="I5">
        <v>0</v>
      </c>
      <c r="J5">
        <v>45763</v>
      </c>
      <c r="K5">
        <v>6001</v>
      </c>
      <c r="L5">
        <v>8438482</v>
      </c>
      <c r="M5">
        <v>1272</v>
      </c>
      <c r="N5">
        <v>47035</v>
      </c>
      <c r="O5">
        <v>7273</v>
      </c>
    </row>
    <row r="6" spans="1:15">
      <c r="A6" s="1">
        <v>41608</v>
      </c>
      <c r="B6">
        <f t="shared" si="0"/>
        <v>8443317</v>
      </c>
      <c r="C6">
        <f t="shared" si="1"/>
        <v>4835</v>
      </c>
      <c r="D6">
        <f t="shared" si="2"/>
        <v>0</v>
      </c>
      <c r="E6">
        <f t="shared" si="3"/>
        <v>32243</v>
      </c>
      <c r="F6">
        <f t="shared" si="4"/>
        <v>1091</v>
      </c>
      <c r="H6">
        <v>8438482</v>
      </c>
      <c r="I6">
        <v>0</v>
      </c>
      <c r="J6">
        <v>32243</v>
      </c>
      <c r="K6">
        <v>1091</v>
      </c>
      <c r="L6">
        <v>8443317</v>
      </c>
      <c r="M6">
        <v>4835</v>
      </c>
      <c r="N6">
        <v>37078</v>
      </c>
      <c r="O6">
        <v>5926</v>
      </c>
    </row>
    <row r="7" spans="1:15">
      <c r="A7" s="1">
        <v>41609</v>
      </c>
      <c r="B7">
        <f t="shared" si="0"/>
        <v>8443844</v>
      </c>
      <c r="C7">
        <f t="shared" si="1"/>
        <v>527</v>
      </c>
      <c r="D7">
        <f t="shared" si="2"/>
        <v>0</v>
      </c>
      <c r="E7">
        <f t="shared" si="3"/>
        <v>27897</v>
      </c>
      <c r="F7">
        <f t="shared" si="4"/>
        <v>16739</v>
      </c>
      <c r="H7">
        <v>8443317</v>
      </c>
      <c r="I7">
        <v>0</v>
      </c>
      <c r="J7">
        <v>27897</v>
      </c>
      <c r="K7">
        <v>16739</v>
      </c>
      <c r="L7">
        <v>8443844</v>
      </c>
      <c r="M7">
        <v>527</v>
      </c>
      <c r="N7">
        <v>28424</v>
      </c>
      <c r="O7">
        <v>17266</v>
      </c>
    </row>
    <row r="8" spans="1:15">
      <c r="A8" s="1">
        <v>41610</v>
      </c>
      <c r="B8">
        <f t="shared" si="0"/>
        <v>8447211</v>
      </c>
      <c r="C8">
        <f t="shared" si="1"/>
        <v>3367</v>
      </c>
      <c r="D8">
        <f t="shared" si="2"/>
        <v>0</v>
      </c>
      <c r="E8">
        <f t="shared" si="3"/>
        <v>51354</v>
      </c>
      <c r="F8">
        <f t="shared" si="4"/>
        <v>12932</v>
      </c>
      <c r="H8">
        <v>8443844</v>
      </c>
      <c r="I8">
        <v>0</v>
      </c>
      <c r="J8">
        <v>51354</v>
      </c>
      <c r="K8">
        <v>12932</v>
      </c>
      <c r="L8">
        <v>8447211</v>
      </c>
      <c r="M8">
        <v>3367</v>
      </c>
      <c r="N8">
        <v>54721</v>
      </c>
      <c r="O8">
        <v>16299</v>
      </c>
    </row>
    <row r="9" spans="1:15">
      <c r="A9" s="1">
        <v>41611</v>
      </c>
      <c r="B9">
        <f t="shared" si="0"/>
        <v>8450858</v>
      </c>
      <c r="C9">
        <f t="shared" si="1"/>
        <v>3647</v>
      </c>
      <c r="D9">
        <f t="shared" si="2"/>
        <v>0</v>
      </c>
      <c r="E9">
        <f t="shared" si="3"/>
        <v>32931</v>
      </c>
      <c r="F9">
        <f t="shared" si="4"/>
        <v>9062</v>
      </c>
      <c r="H9">
        <v>8447211</v>
      </c>
      <c r="I9">
        <v>0</v>
      </c>
      <c r="J9">
        <v>32931</v>
      </c>
      <c r="K9">
        <v>9062</v>
      </c>
      <c r="L9">
        <v>8450858</v>
      </c>
      <c r="M9">
        <v>3647</v>
      </c>
      <c r="N9">
        <v>36578</v>
      </c>
      <c r="O9">
        <v>12709</v>
      </c>
    </row>
    <row r="10" spans="1:15">
      <c r="A10" s="1">
        <v>41612</v>
      </c>
      <c r="B10">
        <f t="shared" si="0"/>
        <v>8453692</v>
      </c>
      <c r="C10">
        <f t="shared" si="1"/>
        <v>2834</v>
      </c>
      <c r="D10">
        <f t="shared" si="2"/>
        <v>0</v>
      </c>
      <c r="E10">
        <f t="shared" si="3"/>
        <v>40914</v>
      </c>
      <c r="F10">
        <f t="shared" si="4"/>
        <v>10228</v>
      </c>
      <c r="H10">
        <v>8450858</v>
      </c>
      <c r="I10">
        <v>0</v>
      </c>
      <c r="J10">
        <v>40914</v>
      </c>
      <c r="K10">
        <v>10228</v>
      </c>
      <c r="L10">
        <v>8453692</v>
      </c>
      <c r="M10">
        <v>2834</v>
      </c>
      <c r="N10">
        <v>43748</v>
      </c>
      <c r="O10">
        <v>13062</v>
      </c>
    </row>
    <row r="11" spans="1:15">
      <c r="A11" s="1">
        <v>41613</v>
      </c>
      <c r="B11">
        <f t="shared" si="0"/>
        <v>8454356</v>
      </c>
      <c r="C11">
        <f t="shared" si="1"/>
        <v>664</v>
      </c>
      <c r="D11">
        <f t="shared" si="2"/>
        <v>0</v>
      </c>
      <c r="E11">
        <f t="shared" si="3"/>
        <v>46714</v>
      </c>
      <c r="F11">
        <f t="shared" si="4"/>
        <v>5836</v>
      </c>
      <c r="H11">
        <v>8453692</v>
      </c>
      <c r="I11">
        <v>0</v>
      </c>
      <c r="J11">
        <v>46714</v>
      </c>
      <c r="K11">
        <v>5836</v>
      </c>
      <c r="L11">
        <v>8454356</v>
      </c>
      <c r="M11">
        <v>664</v>
      </c>
      <c r="N11">
        <v>47378</v>
      </c>
      <c r="O11">
        <v>6500</v>
      </c>
    </row>
    <row r="12" spans="1:15">
      <c r="A12" s="1">
        <v>41614</v>
      </c>
      <c r="B12">
        <f t="shared" si="0"/>
        <v>8458572</v>
      </c>
      <c r="C12">
        <f t="shared" si="1"/>
        <v>4216</v>
      </c>
      <c r="D12">
        <f t="shared" si="2"/>
        <v>0</v>
      </c>
      <c r="E12">
        <f t="shared" si="3"/>
        <v>52887</v>
      </c>
      <c r="F12">
        <f t="shared" si="4"/>
        <v>14686</v>
      </c>
      <c r="H12">
        <v>8454356</v>
      </c>
      <c r="I12">
        <v>0</v>
      </c>
      <c r="J12">
        <v>52887</v>
      </c>
      <c r="K12">
        <v>14686</v>
      </c>
      <c r="L12">
        <v>8458572</v>
      </c>
      <c r="M12">
        <v>4216</v>
      </c>
      <c r="N12">
        <v>57103</v>
      </c>
      <c r="O12">
        <v>18902</v>
      </c>
    </row>
    <row r="13" spans="1:15">
      <c r="A13" s="1">
        <v>41615</v>
      </c>
      <c r="B13">
        <f t="shared" si="0"/>
        <v>8459820</v>
      </c>
      <c r="C13">
        <f t="shared" si="1"/>
        <v>1248</v>
      </c>
      <c r="D13">
        <f t="shared" si="2"/>
        <v>0</v>
      </c>
      <c r="E13">
        <f t="shared" si="3"/>
        <v>53575</v>
      </c>
      <c r="F13">
        <f t="shared" si="4"/>
        <v>6339</v>
      </c>
      <c r="H13">
        <v>8458572</v>
      </c>
      <c r="I13">
        <v>0</v>
      </c>
      <c r="J13">
        <v>53575</v>
      </c>
      <c r="K13">
        <v>6339</v>
      </c>
      <c r="L13">
        <v>8459820</v>
      </c>
      <c r="M13">
        <v>1248</v>
      </c>
      <c r="N13">
        <v>54823</v>
      </c>
      <c r="O13">
        <v>7587</v>
      </c>
    </row>
    <row r="14" spans="1:15">
      <c r="A14" s="1">
        <v>41616</v>
      </c>
      <c r="B14">
        <f t="shared" si="0"/>
        <v>8463696</v>
      </c>
      <c r="C14">
        <f t="shared" si="1"/>
        <v>3876</v>
      </c>
      <c r="D14">
        <f t="shared" si="2"/>
        <v>0</v>
      </c>
      <c r="E14">
        <f t="shared" si="3"/>
        <v>35816</v>
      </c>
      <c r="F14">
        <f t="shared" si="4"/>
        <v>12562</v>
      </c>
      <c r="H14">
        <v>8459820</v>
      </c>
      <c r="I14">
        <v>0</v>
      </c>
      <c r="J14">
        <v>35816</v>
      </c>
      <c r="K14">
        <v>12562</v>
      </c>
      <c r="L14">
        <v>8463696</v>
      </c>
      <c r="M14">
        <v>3876</v>
      </c>
      <c r="N14">
        <v>39692</v>
      </c>
      <c r="O14">
        <v>16438</v>
      </c>
    </row>
    <row r="15" spans="1:15">
      <c r="A15" s="1">
        <v>41617</v>
      </c>
      <c r="B15">
        <f t="shared" si="0"/>
        <v>8464004</v>
      </c>
      <c r="C15">
        <f t="shared" si="1"/>
        <v>308</v>
      </c>
      <c r="D15">
        <f t="shared" si="2"/>
        <v>0</v>
      </c>
      <c r="E15">
        <f t="shared" si="3"/>
        <v>32995</v>
      </c>
      <c r="F15">
        <f t="shared" si="4"/>
        <v>3492</v>
      </c>
      <c r="H15">
        <v>8463696</v>
      </c>
      <c r="I15">
        <v>0</v>
      </c>
      <c r="J15">
        <v>32995</v>
      </c>
      <c r="K15">
        <v>3492</v>
      </c>
      <c r="L15">
        <v>8464004</v>
      </c>
      <c r="M15">
        <v>308</v>
      </c>
      <c r="N15">
        <v>33303</v>
      </c>
      <c r="O15">
        <v>3800</v>
      </c>
    </row>
    <row r="16" spans="1:15">
      <c r="A16" s="1">
        <v>41618</v>
      </c>
      <c r="B16">
        <f t="shared" si="0"/>
        <v>8472917</v>
      </c>
      <c r="C16">
        <f t="shared" si="1"/>
        <v>8913</v>
      </c>
      <c r="D16">
        <f t="shared" si="2"/>
        <v>0</v>
      </c>
      <c r="E16">
        <f t="shared" si="3"/>
        <v>77325</v>
      </c>
      <c r="F16">
        <f t="shared" si="4"/>
        <v>17681</v>
      </c>
      <c r="H16">
        <v>8464004</v>
      </c>
      <c r="I16">
        <v>0</v>
      </c>
      <c r="J16">
        <v>77325</v>
      </c>
      <c r="K16">
        <v>17681</v>
      </c>
      <c r="L16">
        <v>8472917</v>
      </c>
      <c r="M16">
        <v>8913</v>
      </c>
      <c r="N16">
        <v>86238</v>
      </c>
      <c r="O16">
        <v>26594</v>
      </c>
    </row>
    <row r="17" spans="1:15">
      <c r="A17" s="1">
        <v>41619</v>
      </c>
      <c r="B17">
        <f t="shared" si="0"/>
        <v>8473947</v>
      </c>
      <c r="C17">
        <f t="shared" si="1"/>
        <v>1030</v>
      </c>
      <c r="D17">
        <f t="shared" si="2"/>
        <v>0</v>
      </c>
      <c r="E17">
        <f t="shared" si="3"/>
        <v>25140</v>
      </c>
      <c r="F17">
        <f t="shared" si="4"/>
        <v>6380</v>
      </c>
      <c r="H17">
        <v>8472917</v>
      </c>
      <c r="I17">
        <v>0</v>
      </c>
      <c r="J17">
        <v>25140</v>
      </c>
      <c r="K17">
        <v>6380</v>
      </c>
      <c r="L17">
        <v>8473947</v>
      </c>
      <c r="M17">
        <v>1030</v>
      </c>
      <c r="N17">
        <v>26170</v>
      </c>
      <c r="O17">
        <v>7410</v>
      </c>
    </row>
    <row r="18" spans="1:15">
      <c r="A18" s="1">
        <v>41620</v>
      </c>
      <c r="B18">
        <f t="shared" si="0"/>
        <v>8478886</v>
      </c>
      <c r="C18">
        <f t="shared" si="1"/>
        <v>4939</v>
      </c>
      <c r="D18">
        <f t="shared" si="2"/>
        <v>0</v>
      </c>
      <c r="E18">
        <f t="shared" si="3"/>
        <v>44129</v>
      </c>
      <c r="F18">
        <f t="shared" si="4"/>
        <v>5747</v>
      </c>
      <c r="H18">
        <v>8473947</v>
      </c>
      <c r="I18">
        <v>0</v>
      </c>
      <c r="J18">
        <v>44129</v>
      </c>
      <c r="K18">
        <v>5747</v>
      </c>
      <c r="L18">
        <v>8478886</v>
      </c>
      <c r="M18">
        <v>4939</v>
      </c>
      <c r="N18">
        <v>49068</v>
      </c>
      <c r="O18">
        <v>10686</v>
      </c>
    </row>
    <row r="19" spans="1:15">
      <c r="A19" s="1">
        <v>41621</v>
      </c>
      <c r="B19">
        <f t="shared" si="0"/>
        <v>8482992</v>
      </c>
      <c r="C19">
        <f t="shared" si="1"/>
        <v>4106</v>
      </c>
      <c r="D19">
        <f t="shared" si="2"/>
        <v>0</v>
      </c>
      <c r="E19">
        <f t="shared" si="3"/>
        <v>53331</v>
      </c>
      <c r="F19">
        <f t="shared" si="4"/>
        <v>1433</v>
      </c>
      <c r="H19">
        <v>8478886</v>
      </c>
      <c r="I19">
        <v>0</v>
      </c>
      <c r="J19">
        <v>53331</v>
      </c>
      <c r="K19">
        <v>1433</v>
      </c>
      <c r="L19">
        <v>8482992</v>
      </c>
      <c r="M19">
        <v>4106</v>
      </c>
      <c r="N19">
        <v>57437</v>
      </c>
      <c r="O19">
        <v>5539</v>
      </c>
    </row>
    <row r="20" spans="1:15">
      <c r="A20" s="1">
        <v>41622</v>
      </c>
      <c r="B20">
        <f t="shared" si="0"/>
        <v>8482992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19794</v>
      </c>
      <c r="H20">
        <v>8482992</v>
      </c>
      <c r="I20">
        <v>0</v>
      </c>
      <c r="J20">
        <v>0</v>
      </c>
      <c r="K20">
        <v>19794</v>
      </c>
      <c r="L20">
        <v>8482992</v>
      </c>
      <c r="M20">
        <v>0</v>
      </c>
      <c r="N20">
        <v>0</v>
      </c>
      <c r="O20">
        <v>19794</v>
      </c>
    </row>
    <row r="21" spans="1:15">
      <c r="A21" s="1">
        <v>41623</v>
      </c>
      <c r="B21">
        <f t="shared" si="0"/>
        <v>8485514</v>
      </c>
      <c r="C21">
        <f t="shared" si="1"/>
        <v>2522</v>
      </c>
      <c r="D21">
        <f t="shared" si="2"/>
        <v>0</v>
      </c>
      <c r="E21">
        <f t="shared" si="3"/>
        <v>22590</v>
      </c>
      <c r="F21">
        <f t="shared" si="4"/>
        <v>8585</v>
      </c>
      <c r="H21">
        <v>8482992</v>
      </c>
      <c r="I21">
        <v>0</v>
      </c>
      <c r="J21">
        <v>22590</v>
      </c>
      <c r="K21">
        <v>8585</v>
      </c>
      <c r="L21">
        <v>8485514</v>
      </c>
      <c r="M21">
        <v>2522</v>
      </c>
      <c r="N21">
        <v>25112</v>
      </c>
      <c r="O21">
        <v>11107</v>
      </c>
    </row>
    <row r="22" spans="1:15">
      <c r="A22" s="1">
        <v>41624</v>
      </c>
      <c r="B22">
        <f t="shared" si="0"/>
        <v>8489659</v>
      </c>
      <c r="C22">
        <f t="shared" si="1"/>
        <v>4145</v>
      </c>
      <c r="D22">
        <f t="shared" si="2"/>
        <v>0</v>
      </c>
      <c r="E22">
        <f t="shared" si="3"/>
        <v>59881</v>
      </c>
      <c r="F22">
        <f t="shared" si="4"/>
        <v>11911</v>
      </c>
      <c r="H22">
        <v>8485514</v>
      </c>
      <c r="I22">
        <v>0</v>
      </c>
      <c r="J22">
        <v>59881</v>
      </c>
      <c r="K22">
        <v>11911</v>
      </c>
      <c r="L22">
        <v>8489659</v>
      </c>
      <c r="M22">
        <v>4145</v>
      </c>
      <c r="N22">
        <v>64026</v>
      </c>
      <c r="O22">
        <v>16056</v>
      </c>
    </row>
    <row r="23" spans="1:15">
      <c r="A23" s="1">
        <v>41625</v>
      </c>
      <c r="B23">
        <f t="shared" si="0"/>
        <v>8460099</v>
      </c>
      <c r="C23">
        <f t="shared" si="1"/>
        <v>2057</v>
      </c>
      <c r="D23">
        <f t="shared" si="2"/>
        <v>31617</v>
      </c>
      <c r="E23">
        <f t="shared" si="3"/>
        <v>9751</v>
      </c>
      <c r="F23">
        <f t="shared" si="4"/>
        <v>5814</v>
      </c>
      <c r="H23">
        <v>8489659</v>
      </c>
      <c r="I23">
        <v>31617</v>
      </c>
      <c r="J23">
        <v>41368</v>
      </c>
      <c r="K23">
        <v>37431</v>
      </c>
      <c r="L23">
        <v>8460099</v>
      </c>
      <c r="M23">
        <v>2057</v>
      </c>
      <c r="N23">
        <v>11808</v>
      </c>
      <c r="O23">
        <v>7871</v>
      </c>
    </row>
    <row r="24" spans="1:15">
      <c r="A24" s="1">
        <v>41626</v>
      </c>
      <c r="B24">
        <f t="shared" si="0"/>
        <v>8460122</v>
      </c>
      <c r="C24">
        <f t="shared" si="1"/>
        <v>23</v>
      </c>
      <c r="D24">
        <f t="shared" si="2"/>
        <v>0</v>
      </c>
      <c r="E24">
        <f t="shared" si="3"/>
        <v>150</v>
      </c>
      <c r="F24">
        <f t="shared" si="4"/>
        <v>4109</v>
      </c>
      <c r="H24">
        <v>8460099</v>
      </c>
      <c r="I24">
        <v>0</v>
      </c>
      <c r="J24">
        <v>150</v>
      </c>
      <c r="K24">
        <v>4109</v>
      </c>
      <c r="L24">
        <v>8460122</v>
      </c>
      <c r="M24">
        <v>23</v>
      </c>
      <c r="N24">
        <v>173</v>
      </c>
      <c r="O24">
        <v>4132</v>
      </c>
    </row>
    <row r="25" spans="1:15">
      <c r="A25" s="1">
        <v>41627</v>
      </c>
      <c r="B25">
        <f t="shared" si="0"/>
        <v>8463183</v>
      </c>
      <c r="C25">
        <f t="shared" si="1"/>
        <v>3061</v>
      </c>
      <c r="D25">
        <f t="shared" si="2"/>
        <v>0</v>
      </c>
      <c r="E25">
        <f t="shared" si="3"/>
        <v>24229</v>
      </c>
      <c r="F25">
        <f t="shared" si="4"/>
        <v>6117</v>
      </c>
      <c r="H25">
        <v>8460122</v>
      </c>
      <c r="I25">
        <v>0</v>
      </c>
      <c r="J25">
        <v>24229</v>
      </c>
      <c r="K25">
        <v>6117</v>
      </c>
      <c r="L25">
        <v>8463183</v>
      </c>
      <c r="M25">
        <v>3061</v>
      </c>
      <c r="N25">
        <v>27290</v>
      </c>
      <c r="O25">
        <v>9178</v>
      </c>
    </row>
    <row r="26" spans="1:15">
      <c r="A26" s="1">
        <v>41628</v>
      </c>
      <c r="B26">
        <f t="shared" si="0"/>
        <v>8461722</v>
      </c>
      <c r="C26">
        <f t="shared" si="1"/>
        <v>0</v>
      </c>
      <c r="D26">
        <f t="shared" si="2"/>
        <v>1461</v>
      </c>
      <c r="E26">
        <f t="shared" si="3"/>
        <v>0</v>
      </c>
      <c r="F26">
        <f t="shared" si="4"/>
        <v>43</v>
      </c>
      <c r="H26">
        <v>8463183</v>
      </c>
      <c r="I26">
        <v>1461</v>
      </c>
      <c r="J26">
        <v>1461</v>
      </c>
      <c r="K26">
        <v>1504</v>
      </c>
      <c r="L26">
        <v>8461722</v>
      </c>
      <c r="M26">
        <v>0</v>
      </c>
      <c r="N26">
        <v>0</v>
      </c>
      <c r="O26">
        <v>43</v>
      </c>
    </row>
    <row r="27" spans="1:15">
      <c r="A27" s="1">
        <v>41629</v>
      </c>
      <c r="B27">
        <f t="shared" si="0"/>
        <v>8464130</v>
      </c>
      <c r="C27">
        <f t="shared" si="1"/>
        <v>2742</v>
      </c>
      <c r="D27">
        <f t="shared" si="2"/>
        <v>334</v>
      </c>
      <c r="E27">
        <f t="shared" si="3"/>
        <v>33441</v>
      </c>
      <c r="F27">
        <f t="shared" si="4"/>
        <v>9620</v>
      </c>
      <c r="H27">
        <v>8461722</v>
      </c>
      <c r="I27">
        <v>334</v>
      </c>
      <c r="J27">
        <v>33775</v>
      </c>
      <c r="K27">
        <v>9954</v>
      </c>
      <c r="L27">
        <v>8464130</v>
      </c>
      <c r="M27">
        <v>2742</v>
      </c>
      <c r="N27">
        <v>36183</v>
      </c>
      <c r="O27">
        <v>12362</v>
      </c>
    </row>
    <row r="28" spans="1:15">
      <c r="A28" s="1">
        <v>41630</v>
      </c>
      <c r="B28">
        <f t="shared" si="0"/>
        <v>8465938</v>
      </c>
      <c r="C28">
        <f t="shared" si="1"/>
        <v>2396</v>
      </c>
      <c r="D28">
        <f t="shared" si="2"/>
        <v>588</v>
      </c>
      <c r="E28">
        <f t="shared" si="3"/>
        <v>34025</v>
      </c>
      <c r="F28">
        <f t="shared" si="4"/>
        <v>9869</v>
      </c>
      <c r="H28">
        <v>8464130</v>
      </c>
      <c r="I28">
        <v>588</v>
      </c>
      <c r="J28">
        <v>34613</v>
      </c>
      <c r="K28">
        <v>10457</v>
      </c>
      <c r="L28">
        <v>8465938</v>
      </c>
      <c r="M28">
        <v>2396</v>
      </c>
      <c r="N28">
        <v>36421</v>
      </c>
      <c r="O28">
        <v>12265</v>
      </c>
    </row>
    <row r="29" spans="1:15">
      <c r="A29" s="1">
        <v>41631</v>
      </c>
      <c r="B29">
        <f t="shared" si="0"/>
        <v>8469197</v>
      </c>
      <c r="C29">
        <f t="shared" si="1"/>
        <v>3467</v>
      </c>
      <c r="D29">
        <f t="shared" si="2"/>
        <v>208</v>
      </c>
      <c r="E29">
        <f t="shared" si="3"/>
        <v>43765</v>
      </c>
      <c r="F29">
        <f t="shared" si="4"/>
        <v>11100</v>
      </c>
      <c r="H29">
        <v>8465938</v>
      </c>
      <c r="I29">
        <v>208</v>
      </c>
      <c r="J29">
        <v>43973</v>
      </c>
      <c r="K29">
        <v>11308</v>
      </c>
      <c r="L29">
        <v>8469197</v>
      </c>
      <c r="M29">
        <v>3467</v>
      </c>
      <c r="N29">
        <v>47232</v>
      </c>
      <c r="O29">
        <v>14567</v>
      </c>
    </row>
    <row r="30" spans="1:15">
      <c r="A30" s="1">
        <v>41632</v>
      </c>
      <c r="B30">
        <f t="shared" si="0"/>
        <v>8471978</v>
      </c>
      <c r="C30">
        <f t="shared" si="1"/>
        <v>3299</v>
      </c>
      <c r="D30">
        <f t="shared" si="2"/>
        <v>518</v>
      </c>
      <c r="E30">
        <f t="shared" si="3"/>
        <v>50333</v>
      </c>
      <c r="F30">
        <f t="shared" si="4"/>
        <v>5043</v>
      </c>
      <c r="H30">
        <v>8469197</v>
      </c>
      <c r="I30">
        <v>518</v>
      </c>
      <c r="J30">
        <v>50851</v>
      </c>
      <c r="K30">
        <v>5561</v>
      </c>
      <c r="L30">
        <v>8471978</v>
      </c>
      <c r="M30">
        <v>3299</v>
      </c>
      <c r="N30">
        <v>53632</v>
      </c>
      <c r="O30">
        <v>8342</v>
      </c>
    </row>
    <row r="31" spans="1:15">
      <c r="A31" s="1">
        <v>41633</v>
      </c>
      <c r="B31">
        <f t="shared" si="0"/>
        <v>8475245</v>
      </c>
      <c r="C31">
        <f t="shared" si="1"/>
        <v>3286</v>
      </c>
      <c r="D31">
        <f t="shared" si="2"/>
        <v>19</v>
      </c>
      <c r="E31">
        <f t="shared" si="3"/>
        <v>58035</v>
      </c>
      <c r="F31">
        <f t="shared" si="4"/>
        <v>15998</v>
      </c>
      <c r="H31">
        <v>8471978</v>
      </c>
      <c r="I31">
        <v>19</v>
      </c>
      <c r="J31">
        <v>58054</v>
      </c>
      <c r="K31">
        <v>16017</v>
      </c>
      <c r="L31">
        <v>8475245</v>
      </c>
      <c r="M31">
        <v>3286</v>
      </c>
      <c r="N31">
        <v>61321</v>
      </c>
      <c r="O31">
        <v>19284</v>
      </c>
    </row>
    <row r="32" spans="1:15">
      <c r="A32" s="1">
        <v>41634</v>
      </c>
      <c r="B32">
        <f t="shared" si="0"/>
        <v>8477570</v>
      </c>
      <c r="C32">
        <f t="shared" si="1"/>
        <v>2955</v>
      </c>
      <c r="D32">
        <f t="shared" si="2"/>
        <v>630</v>
      </c>
      <c r="E32">
        <f t="shared" si="3"/>
        <v>27588</v>
      </c>
      <c r="F32">
        <f t="shared" si="4"/>
        <v>9909</v>
      </c>
      <c r="H32">
        <v>8475245</v>
      </c>
      <c r="I32">
        <v>630</v>
      </c>
      <c r="J32">
        <v>28218</v>
      </c>
      <c r="K32">
        <v>10539</v>
      </c>
      <c r="L32">
        <v>8477570</v>
      </c>
      <c r="M32">
        <v>2955</v>
      </c>
      <c r="N32">
        <v>30543</v>
      </c>
      <c r="O32">
        <v>12864</v>
      </c>
    </row>
    <row r="33" spans="1:15">
      <c r="A33" s="1">
        <v>41635</v>
      </c>
      <c r="B33">
        <f t="shared" si="0"/>
        <v>8480046</v>
      </c>
      <c r="C33">
        <f t="shared" si="1"/>
        <v>2920</v>
      </c>
      <c r="D33">
        <f t="shared" si="2"/>
        <v>444</v>
      </c>
      <c r="E33">
        <f t="shared" si="3"/>
        <v>53888</v>
      </c>
      <c r="F33">
        <f t="shared" si="4"/>
        <v>10950</v>
      </c>
      <c r="H33">
        <v>8477570</v>
      </c>
      <c r="I33">
        <v>444</v>
      </c>
      <c r="J33">
        <v>54332</v>
      </c>
      <c r="K33">
        <v>11394</v>
      </c>
      <c r="L33">
        <v>8480046</v>
      </c>
      <c r="M33">
        <v>2920</v>
      </c>
      <c r="N33">
        <v>56808</v>
      </c>
      <c r="O33">
        <v>13870</v>
      </c>
    </row>
    <row r="34" spans="1:15">
      <c r="A34" s="1">
        <v>41636</v>
      </c>
      <c r="B34">
        <f t="shared" si="0"/>
        <v>8483316</v>
      </c>
      <c r="C34">
        <f t="shared" si="1"/>
        <v>4107</v>
      </c>
      <c r="D34">
        <f t="shared" si="2"/>
        <v>837</v>
      </c>
      <c r="E34">
        <f t="shared" si="3"/>
        <v>63742</v>
      </c>
      <c r="F34">
        <f t="shared" si="4"/>
        <v>13692</v>
      </c>
      <c r="H34">
        <v>8480046</v>
      </c>
      <c r="I34">
        <v>837</v>
      </c>
      <c r="J34">
        <v>64579</v>
      </c>
      <c r="K34">
        <v>14529</v>
      </c>
      <c r="L34">
        <v>8483316</v>
      </c>
      <c r="M34">
        <v>4107</v>
      </c>
      <c r="N34">
        <v>67849</v>
      </c>
      <c r="O34">
        <v>17799</v>
      </c>
    </row>
    <row r="35" spans="1:15">
      <c r="A35" s="1">
        <v>41637</v>
      </c>
      <c r="B35">
        <f t="shared" si="0"/>
        <v>8486499</v>
      </c>
      <c r="C35">
        <f t="shared" si="1"/>
        <v>3763</v>
      </c>
      <c r="D35">
        <f t="shared" si="2"/>
        <v>580</v>
      </c>
      <c r="E35">
        <f t="shared" si="3"/>
        <v>29645</v>
      </c>
      <c r="F35">
        <f t="shared" si="4"/>
        <v>12091</v>
      </c>
      <c r="H35">
        <v>8483316</v>
      </c>
      <c r="I35">
        <v>580</v>
      </c>
      <c r="J35">
        <v>30225</v>
      </c>
      <c r="K35">
        <v>12671</v>
      </c>
      <c r="L35">
        <v>8486499</v>
      </c>
      <c r="M35">
        <v>3763</v>
      </c>
      <c r="N35">
        <v>33408</v>
      </c>
      <c r="O35">
        <v>15854</v>
      </c>
    </row>
    <row r="36" spans="1:15">
      <c r="A36" s="1">
        <v>41638</v>
      </c>
      <c r="B36">
        <f t="shared" si="0"/>
        <v>8486370</v>
      </c>
      <c r="C36">
        <f t="shared" si="1"/>
        <v>634</v>
      </c>
      <c r="D36">
        <f t="shared" si="2"/>
        <v>763</v>
      </c>
      <c r="E36">
        <f t="shared" si="3"/>
        <v>40742</v>
      </c>
      <c r="F36">
        <f t="shared" si="4"/>
        <v>3897</v>
      </c>
      <c r="H36">
        <v>8486499</v>
      </c>
      <c r="I36">
        <v>763</v>
      </c>
      <c r="J36">
        <v>41505</v>
      </c>
      <c r="K36">
        <v>4660</v>
      </c>
      <c r="L36">
        <v>8486370</v>
      </c>
      <c r="M36">
        <v>634</v>
      </c>
      <c r="N36">
        <v>41376</v>
      </c>
      <c r="O36">
        <v>4531</v>
      </c>
    </row>
    <row r="37" spans="1:15">
      <c r="A37" s="1">
        <v>41639</v>
      </c>
      <c r="B37">
        <f t="shared" ref="B37" si="5">L37</f>
        <v>8490126</v>
      </c>
      <c r="C37">
        <f t="shared" ref="C37" si="6">M37</f>
        <v>3756</v>
      </c>
      <c r="D37">
        <f t="shared" ref="D37" si="7">I37</f>
        <v>0</v>
      </c>
      <c r="E37">
        <f t="shared" ref="E37" si="8">N37-M37</f>
        <v>23397</v>
      </c>
      <c r="F37">
        <f t="shared" ref="F37" si="9">O37-M37</f>
        <v>10253</v>
      </c>
      <c r="H37">
        <v>8486370</v>
      </c>
      <c r="I37">
        <v>0</v>
      </c>
      <c r="J37">
        <v>23397</v>
      </c>
      <c r="K37">
        <v>10253</v>
      </c>
      <c r="L37">
        <v>8490126</v>
      </c>
      <c r="M37">
        <v>3756</v>
      </c>
      <c r="N37">
        <v>27153</v>
      </c>
      <c r="O37">
        <v>14009</v>
      </c>
    </row>
    <row r="38" spans="1:15">
      <c r="A38" s="2">
        <v>41640</v>
      </c>
      <c r="B38">
        <f t="shared" ref="B38:B92" si="10">L38</f>
        <v>8489508</v>
      </c>
      <c r="C38">
        <f t="shared" ref="C38:C92" si="11">M38</f>
        <v>0</v>
      </c>
      <c r="D38">
        <f t="shared" ref="D38:D92" si="12">I38</f>
        <v>618</v>
      </c>
      <c r="E38">
        <f t="shared" ref="E38:E92" si="13">N38-M38</f>
        <v>30424</v>
      </c>
      <c r="F38">
        <f t="shared" ref="F38:F92" si="14">O38-M38</f>
        <v>2531</v>
      </c>
      <c r="H38">
        <v>8490126</v>
      </c>
      <c r="I38">
        <v>618</v>
      </c>
      <c r="J38">
        <v>31042</v>
      </c>
      <c r="K38">
        <v>3149</v>
      </c>
      <c r="L38">
        <v>8489508</v>
      </c>
      <c r="M38">
        <v>0</v>
      </c>
      <c r="N38">
        <v>30424</v>
      </c>
      <c r="O38">
        <v>2531</v>
      </c>
    </row>
    <row r="39" spans="1:15">
      <c r="A39" s="2">
        <v>41641</v>
      </c>
      <c r="B39">
        <f t="shared" si="10"/>
        <v>8489512</v>
      </c>
      <c r="C39">
        <f t="shared" si="11"/>
        <v>81</v>
      </c>
      <c r="D39">
        <f t="shared" si="12"/>
        <v>77</v>
      </c>
      <c r="E39">
        <f t="shared" si="13"/>
        <v>16268</v>
      </c>
      <c r="F39">
        <f t="shared" si="14"/>
        <v>479</v>
      </c>
      <c r="H39">
        <v>8489508</v>
      </c>
      <c r="I39">
        <v>77</v>
      </c>
      <c r="J39">
        <v>16345</v>
      </c>
      <c r="K39">
        <v>556</v>
      </c>
      <c r="L39">
        <v>8489512</v>
      </c>
      <c r="M39">
        <v>81</v>
      </c>
      <c r="N39">
        <v>16349</v>
      </c>
      <c r="O39">
        <v>560</v>
      </c>
    </row>
    <row r="40" spans="1:15">
      <c r="A40" s="2">
        <v>41642</v>
      </c>
      <c r="B40">
        <f t="shared" si="10"/>
        <v>8491332</v>
      </c>
      <c r="C40">
        <f t="shared" si="11"/>
        <v>1820</v>
      </c>
      <c r="D40">
        <f t="shared" si="12"/>
        <v>0</v>
      </c>
      <c r="E40">
        <f t="shared" si="13"/>
        <v>28956</v>
      </c>
      <c r="F40">
        <f t="shared" si="14"/>
        <v>7833</v>
      </c>
      <c r="H40">
        <v>8489512</v>
      </c>
      <c r="I40">
        <v>0</v>
      </c>
      <c r="J40">
        <v>28956</v>
      </c>
      <c r="K40">
        <v>7833</v>
      </c>
      <c r="L40">
        <v>8491332</v>
      </c>
      <c r="M40">
        <v>1820</v>
      </c>
      <c r="N40">
        <v>30776</v>
      </c>
      <c r="O40">
        <v>9653</v>
      </c>
    </row>
    <row r="41" spans="1:15">
      <c r="A41" s="2">
        <v>41643</v>
      </c>
      <c r="B41">
        <f t="shared" si="10"/>
        <v>8491997</v>
      </c>
      <c r="C41">
        <f t="shared" si="11"/>
        <v>995</v>
      </c>
      <c r="D41">
        <f t="shared" si="12"/>
        <v>330</v>
      </c>
      <c r="E41">
        <f t="shared" si="13"/>
        <v>23354</v>
      </c>
      <c r="F41">
        <f t="shared" si="14"/>
        <v>5664</v>
      </c>
      <c r="H41">
        <v>8491332</v>
      </c>
      <c r="I41">
        <v>330</v>
      </c>
      <c r="J41">
        <v>23684</v>
      </c>
      <c r="K41">
        <v>5994</v>
      </c>
      <c r="L41">
        <v>8491997</v>
      </c>
      <c r="M41">
        <v>995</v>
      </c>
      <c r="N41">
        <v>24349</v>
      </c>
      <c r="O41">
        <v>6659</v>
      </c>
    </row>
    <row r="42" spans="1:15">
      <c r="A42" s="2">
        <v>41644</v>
      </c>
      <c r="B42">
        <f t="shared" si="10"/>
        <v>8494783</v>
      </c>
      <c r="C42">
        <f t="shared" si="11"/>
        <v>2786</v>
      </c>
      <c r="D42">
        <f t="shared" si="12"/>
        <v>0</v>
      </c>
      <c r="E42">
        <f t="shared" si="13"/>
        <v>18296</v>
      </c>
      <c r="F42">
        <f t="shared" si="14"/>
        <v>8740</v>
      </c>
      <c r="H42">
        <v>8491997</v>
      </c>
      <c r="I42">
        <v>0</v>
      </c>
      <c r="J42">
        <v>18296</v>
      </c>
      <c r="K42">
        <v>8740</v>
      </c>
      <c r="L42">
        <v>8494783</v>
      </c>
      <c r="M42">
        <v>2786</v>
      </c>
      <c r="N42">
        <v>21082</v>
      </c>
      <c r="O42">
        <v>11526</v>
      </c>
    </row>
    <row r="43" spans="1:15">
      <c r="A43" s="2">
        <v>41645</v>
      </c>
      <c r="B43">
        <f t="shared" si="10"/>
        <v>8497848</v>
      </c>
      <c r="C43">
        <f t="shared" si="11"/>
        <v>3330</v>
      </c>
      <c r="D43">
        <f t="shared" si="12"/>
        <v>265</v>
      </c>
      <c r="E43">
        <f t="shared" si="13"/>
        <v>46346</v>
      </c>
      <c r="F43">
        <f t="shared" si="14"/>
        <v>11240</v>
      </c>
      <c r="H43">
        <v>8494783</v>
      </c>
      <c r="I43">
        <v>265</v>
      </c>
      <c r="J43">
        <v>46611</v>
      </c>
      <c r="K43">
        <v>11505</v>
      </c>
      <c r="L43">
        <v>8497848</v>
      </c>
      <c r="M43">
        <v>3330</v>
      </c>
      <c r="N43">
        <v>49676</v>
      </c>
      <c r="O43">
        <v>14570</v>
      </c>
    </row>
    <row r="44" spans="1:15">
      <c r="A44" s="2">
        <v>41646</v>
      </c>
      <c r="B44">
        <f t="shared" si="10"/>
        <v>8498097</v>
      </c>
      <c r="C44">
        <f t="shared" si="11"/>
        <v>282</v>
      </c>
      <c r="D44">
        <f t="shared" si="12"/>
        <v>33</v>
      </c>
      <c r="E44">
        <f t="shared" si="13"/>
        <v>32284</v>
      </c>
      <c r="F44">
        <f t="shared" si="14"/>
        <v>3737</v>
      </c>
      <c r="H44">
        <v>8497848</v>
      </c>
      <c r="I44">
        <v>33</v>
      </c>
      <c r="J44">
        <v>32317</v>
      </c>
      <c r="K44">
        <v>3770</v>
      </c>
      <c r="L44">
        <v>8498097</v>
      </c>
      <c r="M44">
        <v>282</v>
      </c>
      <c r="N44">
        <v>32566</v>
      </c>
      <c r="O44">
        <v>4019</v>
      </c>
    </row>
    <row r="45" spans="1:15">
      <c r="A45" s="2">
        <v>41647</v>
      </c>
      <c r="B45">
        <f t="shared" si="10"/>
        <v>8497944</v>
      </c>
      <c r="C45">
        <f t="shared" si="11"/>
        <v>169</v>
      </c>
      <c r="D45">
        <f t="shared" si="12"/>
        <v>322</v>
      </c>
      <c r="E45">
        <f t="shared" si="13"/>
        <v>5566</v>
      </c>
      <c r="F45">
        <f t="shared" si="14"/>
        <v>2432</v>
      </c>
      <c r="H45">
        <v>8498097</v>
      </c>
      <c r="I45">
        <v>322</v>
      </c>
      <c r="J45">
        <v>5888</v>
      </c>
      <c r="K45">
        <v>2754</v>
      </c>
      <c r="L45">
        <v>8497944</v>
      </c>
      <c r="M45">
        <v>169</v>
      </c>
      <c r="N45">
        <v>5735</v>
      </c>
      <c r="O45">
        <v>2601</v>
      </c>
    </row>
    <row r="46" spans="1:15">
      <c r="A46" s="2">
        <v>41648</v>
      </c>
      <c r="B46">
        <f t="shared" si="10"/>
        <v>8498192</v>
      </c>
      <c r="C46">
        <f t="shared" si="11"/>
        <v>703</v>
      </c>
      <c r="D46">
        <f t="shared" si="12"/>
        <v>455</v>
      </c>
      <c r="E46">
        <f t="shared" si="13"/>
        <v>14824</v>
      </c>
      <c r="F46">
        <f t="shared" si="14"/>
        <v>1917</v>
      </c>
      <c r="H46">
        <v>8497944</v>
      </c>
      <c r="I46">
        <v>455</v>
      </c>
      <c r="J46">
        <v>15279</v>
      </c>
      <c r="K46">
        <v>2372</v>
      </c>
      <c r="L46">
        <v>8498192</v>
      </c>
      <c r="M46">
        <v>703</v>
      </c>
      <c r="N46">
        <v>15527</v>
      </c>
      <c r="O46">
        <v>2620</v>
      </c>
    </row>
    <row r="47" spans="1:15">
      <c r="A47" s="2">
        <v>41649</v>
      </c>
      <c r="B47">
        <f t="shared" si="10"/>
        <v>8499745</v>
      </c>
      <c r="C47">
        <f t="shared" si="11"/>
        <v>1639</v>
      </c>
      <c r="D47">
        <f t="shared" si="12"/>
        <v>86</v>
      </c>
      <c r="E47">
        <f t="shared" si="13"/>
        <v>12756</v>
      </c>
      <c r="F47">
        <f t="shared" si="14"/>
        <v>6397</v>
      </c>
      <c r="H47">
        <v>8498192</v>
      </c>
      <c r="I47">
        <v>86</v>
      </c>
      <c r="J47">
        <v>12842</v>
      </c>
      <c r="K47">
        <v>6483</v>
      </c>
      <c r="L47">
        <v>8499745</v>
      </c>
      <c r="M47">
        <v>1639</v>
      </c>
      <c r="N47">
        <v>14395</v>
      </c>
      <c r="O47">
        <v>8036</v>
      </c>
    </row>
    <row r="48" spans="1:15">
      <c r="A48" s="2">
        <v>41650</v>
      </c>
      <c r="B48">
        <f t="shared" si="10"/>
        <v>8499755</v>
      </c>
      <c r="C48">
        <f t="shared" si="11"/>
        <v>109</v>
      </c>
      <c r="D48">
        <f t="shared" si="12"/>
        <v>99</v>
      </c>
      <c r="E48">
        <f t="shared" si="13"/>
        <v>16419</v>
      </c>
      <c r="F48">
        <f t="shared" si="14"/>
        <v>2210</v>
      </c>
      <c r="H48">
        <v>8499745</v>
      </c>
      <c r="I48">
        <v>99</v>
      </c>
      <c r="J48">
        <v>16518</v>
      </c>
      <c r="K48">
        <v>2309</v>
      </c>
      <c r="L48">
        <v>8499755</v>
      </c>
      <c r="M48">
        <v>109</v>
      </c>
      <c r="N48">
        <v>16528</v>
      </c>
      <c r="O48">
        <v>2319</v>
      </c>
    </row>
    <row r="49" spans="1:15">
      <c r="A49" s="2">
        <v>41651</v>
      </c>
      <c r="B49">
        <f t="shared" si="10"/>
        <v>8500719</v>
      </c>
      <c r="C49">
        <f t="shared" si="11"/>
        <v>970</v>
      </c>
      <c r="D49">
        <f t="shared" si="12"/>
        <v>6</v>
      </c>
      <c r="E49">
        <f t="shared" si="13"/>
        <v>8939</v>
      </c>
      <c r="F49">
        <f t="shared" si="14"/>
        <v>5180</v>
      </c>
      <c r="H49">
        <v>8499755</v>
      </c>
      <c r="I49">
        <v>6</v>
      </c>
      <c r="J49">
        <v>8945</v>
      </c>
      <c r="K49">
        <v>5186</v>
      </c>
      <c r="L49">
        <v>8500719</v>
      </c>
      <c r="M49">
        <v>970</v>
      </c>
      <c r="N49">
        <v>9909</v>
      </c>
      <c r="O49">
        <v>6150</v>
      </c>
    </row>
    <row r="50" spans="1:15">
      <c r="A50" s="2">
        <v>41652</v>
      </c>
      <c r="B50">
        <f t="shared" si="10"/>
        <v>8500738</v>
      </c>
      <c r="C50">
        <f t="shared" si="11"/>
        <v>198</v>
      </c>
      <c r="D50">
        <f t="shared" si="12"/>
        <v>179</v>
      </c>
      <c r="E50">
        <f t="shared" si="13"/>
        <v>17044</v>
      </c>
      <c r="F50">
        <f t="shared" si="14"/>
        <v>2598</v>
      </c>
      <c r="H50">
        <v>8500719</v>
      </c>
      <c r="I50">
        <v>179</v>
      </c>
      <c r="J50">
        <v>17223</v>
      </c>
      <c r="K50">
        <v>2777</v>
      </c>
      <c r="L50">
        <v>8500738</v>
      </c>
      <c r="M50">
        <v>198</v>
      </c>
      <c r="N50">
        <v>17242</v>
      </c>
      <c r="O50">
        <v>2796</v>
      </c>
    </row>
    <row r="51" spans="1:15">
      <c r="A51" s="2">
        <v>41653</v>
      </c>
      <c r="B51">
        <f t="shared" si="10"/>
        <v>8503718</v>
      </c>
      <c r="C51">
        <f t="shared" si="11"/>
        <v>2980</v>
      </c>
      <c r="D51">
        <f t="shared" si="12"/>
        <v>0</v>
      </c>
      <c r="E51">
        <f t="shared" si="13"/>
        <v>22095</v>
      </c>
      <c r="F51">
        <f t="shared" si="14"/>
        <v>9006</v>
      </c>
      <c r="H51">
        <v>8500738</v>
      </c>
      <c r="I51">
        <v>0</v>
      </c>
      <c r="J51">
        <v>22095</v>
      </c>
      <c r="K51">
        <v>9006</v>
      </c>
      <c r="L51">
        <v>8503718</v>
      </c>
      <c r="M51">
        <v>2980</v>
      </c>
      <c r="N51">
        <v>25075</v>
      </c>
      <c r="O51">
        <v>11986</v>
      </c>
    </row>
    <row r="52" spans="1:15">
      <c r="A52" s="2">
        <v>41654</v>
      </c>
      <c r="B52">
        <f t="shared" si="10"/>
        <v>8503489</v>
      </c>
      <c r="C52">
        <f t="shared" si="11"/>
        <v>657</v>
      </c>
      <c r="D52">
        <f t="shared" si="12"/>
        <v>886</v>
      </c>
      <c r="E52">
        <f t="shared" si="13"/>
        <v>56956</v>
      </c>
      <c r="F52">
        <f t="shared" si="14"/>
        <v>5674</v>
      </c>
      <c r="H52">
        <v>8503718</v>
      </c>
      <c r="I52">
        <v>886</v>
      </c>
      <c r="J52">
        <v>57842</v>
      </c>
      <c r="K52">
        <v>6560</v>
      </c>
      <c r="L52">
        <v>8503489</v>
      </c>
      <c r="M52">
        <v>657</v>
      </c>
      <c r="N52">
        <v>57613</v>
      </c>
      <c r="O52">
        <v>6331</v>
      </c>
    </row>
    <row r="53" spans="1:15">
      <c r="A53" s="2">
        <v>41655</v>
      </c>
      <c r="B53">
        <f t="shared" si="10"/>
        <v>8506165</v>
      </c>
      <c r="C53">
        <f t="shared" si="11"/>
        <v>2993</v>
      </c>
      <c r="D53">
        <f t="shared" si="12"/>
        <v>317</v>
      </c>
      <c r="E53">
        <f t="shared" si="13"/>
        <v>52832</v>
      </c>
      <c r="F53">
        <f t="shared" si="14"/>
        <v>10877</v>
      </c>
      <c r="H53">
        <v>8503489</v>
      </c>
      <c r="I53">
        <v>317</v>
      </c>
      <c r="J53">
        <v>53149</v>
      </c>
      <c r="K53">
        <v>11194</v>
      </c>
      <c r="L53">
        <v>8506165</v>
      </c>
      <c r="M53">
        <v>2993</v>
      </c>
      <c r="N53">
        <v>55825</v>
      </c>
      <c r="O53">
        <v>13870</v>
      </c>
    </row>
    <row r="54" spans="1:15">
      <c r="A54" s="2">
        <v>41656</v>
      </c>
      <c r="B54">
        <f t="shared" si="10"/>
        <v>8506166</v>
      </c>
      <c r="C54">
        <f t="shared" si="11"/>
        <v>52</v>
      </c>
      <c r="D54">
        <f t="shared" si="12"/>
        <v>51</v>
      </c>
      <c r="E54">
        <f t="shared" si="13"/>
        <v>9339</v>
      </c>
      <c r="F54">
        <f t="shared" si="14"/>
        <v>1977</v>
      </c>
      <c r="H54">
        <v>8506165</v>
      </c>
      <c r="I54">
        <v>51</v>
      </c>
      <c r="J54">
        <v>9390</v>
      </c>
      <c r="K54">
        <v>2028</v>
      </c>
      <c r="L54">
        <v>8506166</v>
      </c>
      <c r="M54">
        <v>52</v>
      </c>
      <c r="N54">
        <v>9391</v>
      </c>
      <c r="O54">
        <v>2029</v>
      </c>
    </row>
    <row r="55" spans="1:15">
      <c r="A55" s="2">
        <v>41657</v>
      </c>
      <c r="B55">
        <f t="shared" si="10"/>
        <v>8506138</v>
      </c>
      <c r="C55">
        <f t="shared" si="11"/>
        <v>90</v>
      </c>
      <c r="D55">
        <f t="shared" si="12"/>
        <v>118</v>
      </c>
      <c r="E55">
        <f t="shared" si="13"/>
        <v>14062</v>
      </c>
      <c r="F55">
        <f t="shared" si="14"/>
        <v>4372</v>
      </c>
      <c r="H55">
        <v>8506166</v>
      </c>
      <c r="I55">
        <v>118</v>
      </c>
      <c r="J55">
        <v>14180</v>
      </c>
      <c r="K55">
        <v>4490</v>
      </c>
      <c r="L55">
        <v>8506138</v>
      </c>
      <c r="M55">
        <v>90</v>
      </c>
      <c r="N55">
        <v>14152</v>
      </c>
      <c r="O55">
        <v>4462</v>
      </c>
    </row>
    <row r="56" spans="1:15">
      <c r="A56" s="2">
        <v>41658</v>
      </c>
      <c r="B56">
        <f t="shared" si="10"/>
        <v>8508109</v>
      </c>
      <c r="C56">
        <f t="shared" si="11"/>
        <v>1987</v>
      </c>
      <c r="D56">
        <f t="shared" si="12"/>
        <v>16</v>
      </c>
      <c r="E56">
        <f t="shared" si="13"/>
        <v>40266</v>
      </c>
      <c r="F56">
        <f t="shared" si="14"/>
        <v>9408</v>
      </c>
      <c r="H56">
        <v>8506138</v>
      </c>
      <c r="I56">
        <v>16</v>
      </c>
      <c r="J56">
        <v>40282</v>
      </c>
      <c r="K56">
        <v>9424</v>
      </c>
      <c r="L56">
        <v>8508109</v>
      </c>
      <c r="M56">
        <v>1987</v>
      </c>
      <c r="N56">
        <v>42253</v>
      </c>
      <c r="O56">
        <v>11395</v>
      </c>
    </row>
    <row r="57" spans="1:15">
      <c r="A57" s="2">
        <v>41659</v>
      </c>
      <c r="B57">
        <f t="shared" si="10"/>
        <v>8509056</v>
      </c>
      <c r="C57">
        <f t="shared" si="11"/>
        <v>1354</v>
      </c>
      <c r="D57">
        <f t="shared" si="12"/>
        <v>407</v>
      </c>
      <c r="E57">
        <f t="shared" si="13"/>
        <v>11207</v>
      </c>
      <c r="F57">
        <f t="shared" si="14"/>
        <v>6506</v>
      </c>
      <c r="H57">
        <v>8508109</v>
      </c>
      <c r="I57">
        <v>407</v>
      </c>
      <c r="J57">
        <v>11614</v>
      </c>
      <c r="K57">
        <v>6913</v>
      </c>
      <c r="L57">
        <v>8509056</v>
      </c>
      <c r="M57">
        <v>1354</v>
      </c>
      <c r="N57">
        <v>12561</v>
      </c>
      <c r="O57">
        <v>7860</v>
      </c>
    </row>
    <row r="58" spans="1:15">
      <c r="A58" s="2">
        <v>41660</v>
      </c>
      <c r="B58">
        <f t="shared" si="10"/>
        <v>8509080</v>
      </c>
      <c r="C58">
        <f t="shared" si="11"/>
        <v>230</v>
      </c>
      <c r="D58">
        <f t="shared" si="12"/>
        <v>206</v>
      </c>
      <c r="E58">
        <f t="shared" si="13"/>
        <v>21707</v>
      </c>
      <c r="F58">
        <f t="shared" si="14"/>
        <v>2537</v>
      </c>
      <c r="H58">
        <v>8509056</v>
      </c>
      <c r="I58">
        <v>206</v>
      </c>
      <c r="J58">
        <v>21913</v>
      </c>
      <c r="K58">
        <v>2743</v>
      </c>
      <c r="L58">
        <v>8509080</v>
      </c>
      <c r="M58">
        <v>230</v>
      </c>
      <c r="N58">
        <v>21937</v>
      </c>
      <c r="O58">
        <v>2767</v>
      </c>
    </row>
    <row r="59" spans="1:15">
      <c r="A59" s="2">
        <v>41661</v>
      </c>
      <c r="B59">
        <f t="shared" si="10"/>
        <v>8511957</v>
      </c>
      <c r="C59">
        <f t="shared" si="11"/>
        <v>2883</v>
      </c>
      <c r="D59">
        <f t="shared" si="12"/>
        <v>6</v>
      </c>
      <c r="E59">
        <f t="shared" si="13"/>
        <v>23631</v>
      </c>
      <c r="F59">
        <f t="shared" si="14"/>
        <v>9389</v>
      </c>
      <c r="H59">
        <v>8509080</v>
      </c>
      <c r="I59">
        <v>6</v>
      </c>
      <c r="J59">
        <v>23637</v>
      </c>
      <c r="K59">
        <v>9395</v>
      </c>
      <c r="L59">
        <v>8511957</v>
      </c>
      <c r="M59">
        <v>2883</v>
      </c>
      <c r="N59">
        <v>26514</v>
      </c>
      <c r="O59">
        <v>12272</v>
      </c>
    </row>
    <row r="60" spans="1:15">
      <c r="A60" s="2">
        <v>41662</v>
      </c>
      <c r="B60">
        <f t="shared" si="10"/>
        <v>8512020</v>
      </c>
      <c r="C60">
        <f t="shared" si="11"/>
        <v>369</v>
      </c>
      <c r="D60">
        <f t="shared" si="12"/>
        <v>306</v>
      </c>
      <c r="E60">
        <f t="shared" si="13"/>
        <v>53936</v>
      </c>
      <c r="F60">
        <f t="shared" si="14"/>
        <v>3790</v>
      </c>
      <c r="H60">
        <v>8511957</v>
      </c>
      <c r="I60">
        <v>306</v>
      </c>
      <c r="J60">
        <v>54242</v>
      </c>
      <c r="K60">
        <v>4096</v>
      </c>
      <c r="L60">
        <v>8512020</v>
      </c>
      <c r="M60">
        <v>369</v>
      </c>
      <c r="N60">
        <v>54305</v>
      </c>
      <c r="O60">
        <v>4159</v>
      </c>
    </row>
    <row r="61" spans="1:15">
      <c r="A61" s="2">
        <v>41663</v>
      </c>
      <c r="B61">
        <f t="shared" si="10"/>
        <v>8512305</v>
      </c>
      <c r="C61">
        <f t="shared" si="11"/>
        <v>534</v>
      </c>
      <c r="D61">
        <f t="shared" si="12"/>
        <v>249</v>
      </c>
      <c r="E61">
        <f t="shared" si="13"/>
        <v>22046</v>
      </c>
      <c r="F61">
        <f t="shared" si="14"/>
        <v>3171</v>
      </c>
      <c r="H61">
        <v>8512020</v>
      </c>
      <c r="I61">
        <v>249</v>
      </c>
      <c r="J61">
        <v>22295</v>
      </c>
      <c r="K61">
        <v>3420</v>
      </c>
      <c r="L61">
        <v>8512305</v>
      </c>
      <c r="M61">
        <v>534</v>
      </c>
      <c r="N61">
        <v>22580</v>
      </c>
      <c r="O61">
        <v>3705</v>
      </c>
    </row>
    <row r="62" spans="1:15">
      <c r="A62" s="2">
        <v>41664</v>
      </c>
      <c r="B62">
        <f t="shared" si="10"/>
        <v>8516878</v>
      </c>
      <c r="C62">
        <f t="shared" si="11"/>
        <v>4606</v>
      </c>
      <c r="D62">
        <f t="shared" si="12"/>
        <v>33</v>
      </c>
      <c r="E62">
        <f t="shared" si="13"/>
        <v>57011</v>
      </c>
      <c r="F62">
        <f t="shared" si="14"/>
        <v>14265</v>
      </c>
      <c r="H62">
        <v>8512305</v>
      </c>
      <c r="I62">
        <v>33</v>
      </c>
      <c r="J62">
        <v>57044</v>
      </c>
      <c r="K62">
        <v>14298</v>
      </c>
      <c r="L62">
        <v>8516878</v>
      </c>
      <c r="M62">
        <v>4606</v>
      </c>
      <c r="N62">
        <v>61617</v>
      </c>
      <c r="O62">
        <v>18871</v>
      </c>
    </row>
    <row r="63" spans="1:15">
      <c r="A63" s="2">
        <v>41665</v>
      </c>
      <c r="B63">
        <f t="shared" si="10"/>
        <v>8518775</v>
      </c>
      <c r="C63">
        <f t="shared" si="11"/>
        <v>2849</v>
      </c>
      <c r="D63">
        <f t="shared" si="12"/>
        <v>952</v>
      </c>
      <c r="E63">
        <f t="shared" si="13"/>
        <v>43263</v>
      </c>
      <c r="F63">
        <f t="shared" si="14"/>
        <v>11740</v>
      </c>
      <c r="H63">
        <v>8516878</v>
      </c>
      <c r="I63">
        <v>952</v>
      </c>
      <c r="J63">
        <v>44215</v>
      </c>
      <c r="K63">
        <v>12692</v>
      </c>
      <c r="L63">
        <v>8518775</v>
      </c>
      <c r="M63">
        <v>2849</v>
      </c>
      <c r="N63">
        <v>46112</v>
      </c>
      <c r="O63">
        <v>14589</v>
      </c>
    </row>
    <row r="64" spans="1:15">
      <c r="A64" s="2">
        <v>41666</v>
      </c>
      <c r="B64">
        <f t="shared" si="10"/>
        <v>8518779</v>
      </c>
      <c r="C64">
        <f t="shared" si="11"/>
        <v>184</v>
      </c>
      <c r="D64">
        <f t="shared" si="12"/>
        <v>180</v>
      </c>
      <c r="E64">
        <f t="shared" si="13"/>
        <v>22145</v>
      </c>
      <c r="F64">
        <f t="shared" si="14"/>
        <v>2659</v>
      </c>
      <c r="H64">
        <v>8518775</v>
      </c>
      <c r="I64">
        <v>180</v>
      </c>
      <c r="J64">
        <v>22325</v>
      </c>
      <c r="K64">
        <v>2839</v>
      </c>
      <c r="L64">
        <v>8518779</v>
      </c>
      <c r="M64">
        <v>184</v>
      </c>
      <c r="N64">
        <v>22329</v>
      </c>
      <c r="O64">
        <v>2843</v>
      </c>
    </row>
    <row r="65" spans="1:15">
      <c r="A65" s="2">
        <v>41667</v>
      </c>
      <c r="B65">
        <f t="shared" si="10"/>
        <v>8520503</v>
      </c>
      <c r="C65">
        <f t="shared" si="11"/>
        <v>1891</v>
      </c>
      <c r="D65">
        <f t="shared" si="12"/>
        <v>167</v>
      </c>
      <c r="E65">
        <f t="shared" si="13"/>
        <v>28903</v>
      </c>
      <c r="F65">
        <f t="shared" si="14"/>
        <v>7843</v>
      </c>
      <c r="H65">
        <v>8518779</v>
      </c>
      <c r="I65">
        <v>167</v>
      </c>
      <c r="J65">
        <v>29070</v>
      </c>
      <c r="K65">
        <v>8010</v>
      </c>
      <c r="L65">
        <v>8520503</v>
      </c>
      <c r="M65">
        <v>1891</v>
      </c>
      <c r="N65">
        <v>30794</v>
      </c>
      <c r="O65">
        <v>9734</v>
      </c>
    </row>
    <row r="66" spans="1:15">
      <c r="A66" s="2">
        <v>41668</v>
      </c>
      <c r="B66">
        <f t="shared" si="10"/>
        <v>8522969</v>
      </c>
      <c r="C66">
        <f t="shared" si="11"/>
        <v>2507</v>
      </c>
      <c r="D66">
        <f t="shared" si="12"/>
        <v>41</v>
      </c>
      <c r="E66">
        <f t="shared" si="13"/>
        <v>15040</v>
      </c>
      <c r="F66">
        <f t="shared" si="14"/>
        <v>8954</v>
      </c>
      <c r="H66">
        <v>8520503</v>
      </c>
      <c r="I66">
        <v>41</v>
      </c>
      <c r="J66">
        <v>15081</v>
      </c>
      <c r="K66">
        <v>8995</v>
      </c>
      <c r="L66">
        <v>8522969</v>
      </c>
      <c r="M66">
        <v>2507</v>
      </c>
      <c r="N66">
        <v>17547</v>
      </c>
      <c r="O66">
        <v>11461</v>
      </c>
    </row>
    <row r="67" spans="1:15">
      <c r="A67" s="2">
        <v>41669</v>
      </c>
      <c r="B67">
        <f t="shared" si="10"/>
        <v>8522969</v>
      </c>
      <c r="C67">
        <f t="shared" si="11"/>
        <v>0</v>
      </c>
      <c r="D67">
        <f t="shared" si="12"/>
        <v>0</v>
      </c>
      <c r="E67">
        <f t="shared" si="13"/>
        <v>0</v>
      </c>
      <c r="F67">
        <f t="shared" si="14"/>
        <v>124</v>
      </c>
      <c r="H67">
        <v>8522969</v>
      </c>
      <c r="I67">
        <v>0</v>
      </c>
      <c r="J67">
        <v>0</v>
      </c>
      <c r="K67">
        <v>124</v>
      </c>
      <c r="L67">
        <v>8522969</v>
      </c>
      <c r="M67">
        <v>0</v>
      </c>
      <c r="N67">
        <v>0</v>
      </c>
      <c r="O67">
        <v>124</v>
      </c>
    </row>
    <row r="68" spans="1:15">
      <c r="A68" s="2">
        <v>41670</v>
      </c>
      <c r="B68">
        <f t="shared" si="10"/>
        <v>8525341</v>
      </c>
      <c r="C68">
        <f t="shared" si="11"/>
        <v>2372</v>
      </c>
      <c r="D68">
        <f t="shared" si="12"/>
        <v>0</v>
      </c>
      <c r="E68">
        <f t="shared" si="13"/>
        <v>17254</v>
      </c>
      <c r="F68">
        <f t="shared" si="14"/>
        <v>0</v>
      </c>
      <c r="H68">
        <v>8522969</v>
      </c>
      <c r="I68">
        <v>0</v>
      </c>
      <c r="J68">
        <v>17254</v>
      </c>
      <c r="K68">
        <v>0</v>
      </c>
      <c r="L68">
        <v>8525341</v>
      </c>
      <c r="M68">
        <v>2372</v>
      </c>
      <c r="N68">
        <v>19626</v>
      </c>
      <c r="O68">
        <v>2372</v>
      </c>
    </row>
    <row r="69" spans="1:15">
      <c r="A69" s="2">
        <v>41671</v>
      </c>
      <c r="B69">
        <f t="shared" si="10"/>
        <v>8525341</v>
      </c>
      <c r="C69">
        <f t="shared" si="11"/>
        <v>0</v>
      </c>
      <c r="D69">
        <f t="shared" si="12"/>
        <v>0</v>
      </c>
      <c r="E69">
        <f t="shared" si="13"/>
        <v>0</v>
      </c>
      <c r="F69">
        <f t="shared" si="14"/>
        <v>8894</v>
      </c>
      <c r="H69">
        <v>8525341</v>
      </c>
      <c r="I69">
        <v>0</v>
      </c>
      <c r="J69">
        <v>0</v>
      </c>
      <c r="K69">
        <v>8894</v>
      </c>
      <c r="L69">
        <v>8525341</v>
      </c>
      <c r="M69">
        <v>0</v>
      </c>
      <c r="N69">
        <v>0</v>
      </c>
      <c r="O69">
        <v>8894</v>
      </c>
    </row>
    <row r="70" spans="1:15">
      <c r="A70" s="2">
        <v>41672</v>
      </c>
      <c r="B70">
        <f t="shared" si="10"/>
        <v>8528173</v>
      </c>
      <c r="C70">
        <f t="shared" si="11"/>
        <v>2832</v>
      </c>
      <c r="D70">
        <f t="shared" si="12"/>
        <v>0</v>
      </c>
      <c r="E70">
        <f t="shared" si="13"/>
        <v>32916</v>
      </c>
      <c r="F70">
        <f t="shared" si="14"/>
        <v>9529</v>
      </c>
      <c r="H70">
        <v>8525341</v>
      </c>
      <c r="I70">
        <v>0</v>
      </c>
      <c r="J70">
        <v>32916</v>
      </c>
      <c r="K70">
        <v>9529</v>
      </c>
      <c r="L70">
        <v>8528173</v>
      </c>
      <c r="M70">
        <v>2832</v>
      </c>
      <c r="N70">
        <v>35748</v>
      </c>
      <c r="O70">
        <v>12361</v>
      </c>
    </row>
    <row r="71" spans="1:15">
      <c r="A71" s="2">
        <v>41673</v>
      </c>
      <c r="B71">
        <f t="shared" si="10"/>
        <v>8530876</v>
      </c>
      <c r="C71">
        <f t="shared" si="11"/>
        <v>3101</v>
      </c>
      <c r="D71">
        <f t="shared" si="12"/>
        <v>398</v>
      </c>
      <c r="E71">
        <f t="shared" si="13"/>
        <v>55128</v>
      </c>
      <c r="F71">
        <f t="shared" si="14"/>
        <v>10134</v>
      </c>
      <c r="H71">
        <v>8528173</v>
      </c>
      <c r="I71">
        <v>398</v>
      </c>
      <c r="J71">
        <v>55526</v>
      </c>
      <c r="K71">
        <v>10532</v>
      </c>
      <c r="L71">
        <v>8530876</v>
      </c>
      <c r="M71">
        <v>3101</v>
      </c>
      <c r="N71">
        <v>58229</v>
      </c>
      <c r="O71">
        <v>13235</v>
      </c>
    </row>
    <row r="72" spans="1:15">
      <c r="A72" s="2">
        <v>41674</v>
      </c>
      <c r="B72">
        <f t="shared" si="10"/>
        <v>8532371</v>
      </c>
      <c r="C72">
        <f t="shared" si="11"/>
        <v>2270</v>
      </c>
      <c r="D72">
        <f t="shared" si="12"/>
        <v>775</v>
      </c>
      <c r="E72">
        <f t="shared" si="13"/>
        <v>55545</v>
      </c>
      <c r="F72">
        <f t="shared" si="14"/>
        <v>8937</v>
      </c>
      <c r="H72">
        <v>8530876</v>
      </c>
      <c r="I72">
        <v>775</v>
      </c>
      <c r="J72">
        <v>56320</v>
      </c>
      <c r="K72">
        <v>9712</v>
      </c>
      <c r="L72">
        <v>8532371</v>
      </c>
      <c r="M72">
        <v>2270</v>
      </c>
      <c r="N72">
        <v>57815</v>
      </c>
      <c r="O72">
        <v>11207</v>
      </c>
    </row>
    <row r="73" spans="1:15">
      <c r="A73" s="2">
        <v>41675</v>
      </c>
      <c r="B73">
        <f t="shared" si="10"/>
        <v>8531717</v>
      </c>
      <c r="C73">
        <f t="shared" si="11"/>
        <v>18</v>
      </c>
      <c r="D73">
        <f t="shared" si="12"/>
        <v>672</v>
      </c>
      <c r="E73">
        <f t="shared" si="13"/>
        <v>206</v>
      </c>
      <c r="F73">
        <f t="shared" si="14"/>
        <v>7660</v>
      </c>
      <c r="H73">
        <v>8532371</v>
      </c>
      <c r="I73">
        <v>672</v>
      </c>
      <c r="J73">
        <v>878</v>
      </c>
      <c r="K73">
        <v>8332</v>
      </c>
      <c r="L73">
        <v>8531717</v>
      </c>
      <c r="M73">
        <v>18</v>
      </c>
      <c r="N73">
        <v>224</v>
      </c>
      <c r="O73">
        <v>7678</v>
      </c>
    </row>
    <row r="74" spans="1:15">
      <c r="A74" s="2">
        <v>41676</v>
      </c>
      <c r="B74">
        <f t="shared" si="10"/>
        <v>8536064</v>
      </c>
      <c r="C74">
        <f t="shared" si="11"/>
        <v>4697</v>
      </c>
      <c r="D74">
        <f t="shared" si="12"/>
        <v>350</v>
      </c>
      <c r="E74">
        <f t="shared" si="13"/>
        <v>43619</v>
      </c>
      <c r="F74">
        <f t="shared" si="14"/>
        <v>8863</v>
      </c>
      <c r="H74">
        <v>8531717</v>
      </c>
      <c r="I74">
        <v>350</v>
      </c>
      <c r="J74">
        <v>43969</v>
      </c>
      <c r="K74">
        <v>9213</v>
      </c>
      <c r="L74">
        <v>8536064</v>
      </c>
      <c r="M74">
        <v>4697</v>
      </c>
      <c r="N74">
        <v>48316</v>
      </c>
      <c r="O74">
        <v>13560</v>
      </c>
    </row>
    <row r="75" spans="1:15">
      <c r="A75" s="2">
        <v>41677</v>
      </c>
      <c r="B75">
        <f t="shared" si="10"/>
        <v>8535903</v>
      </c>
      <c r="C75">
        <f t="shared" si="11"/>
        <v>412</v>
      </c>
      <c r="D75">
        <f t="shared" si="12"/>
        <v>573</v>
      </c>
      <c r="E75">
        <f t="shared" si="13"/>
        <v>60133</v>
      </c>
      <c r="F75">
        <f t="shared" si="14"/>
        <v>12400</v>
      </c>
      <c r="H75">
        <v>8536064</v>
      </c>
      <c r="I75">
        <v>573</v>
      </c>
      <c r="J75">
        <v>60706</v>
      </c>
      <c r="K75">
        <v>12973</v>
      </c>
      <c r="L75">
        <v>8535903</v>
      </c>
      <c r="M75">
        <v>412</v>
      </c>
      <c r="N75">
        <v>60545</v>
      </c>
      <c r="O75">
        <v>12812</v>
      </c>
    </row>
    <row r="76" spans="1:15">
      <c r="A76" s="2">
        <v>41678</v>
      </c>
      <c r="B76">
        <f t="shared" si="10"/>
        <v>8537914</v>
      </c>
      <c r="C76">
        <f t="shared" si="11"/>
        <v>2203</v>
      </c>
      <c r="D76">
        <f t="shared" si="12"/>
        <v>192</v>
      </c>
      <c r="E76">
        <f t="shared" si="13"/>
        <v>61841</v>
      </c>
      <c r="F76">
        <f t="shared" si="14"/>
        <v>10014</v>
      </c>
      <c r="H76">
        <v>8535903</v>
      </c>
      <c r="I76">
        <v>192</v>
      </c>
      <c r="J76">
        <v>62033</v>
      </c>
      <c r="K76">
        <v>10206</v>
      </c>
      <c r="L76">
        <v>8537914</v>
      </c>
      <c r="M76">
        <v>2203</v>
      </c>
      <c r="N76">
        <v>64044</v>
      </c>
      <c r="O76">
        <v>12217</v>
      </c>
    </row>
    <row r="77" spans="1:15">
      <c r="A77" s="2">
        <v>41679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</row>
    <row r="78" spans="1:15">
      <c r="A78" s="2">
        <v>41680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</row>
    <row r="79" spans="1:15">
      <c r="A79" s="2">
        <v>41681</v>
      </c>
      <c r="B79">
        <f t="shared" si="10"/>
        <v>8544761</v>
      </c>
      <c r="C79">
        <f t="shared" si="11"/>
        <v>2381</v>
      </c>
      <c r="D79">
        <f t="shared" si="12"/>
        <v>418</v>
      </c>
      <c r="E79">
        <f t="shared" si="13"/>
        <v>50321</v>
      </c>
      <c r="F79">
        <f t="shared" si="14"/>
        <v>12249</v>
      </c>
      <c r="H79">
        <v>8542798</v>
      </c>
      <c r="I79">
        <v>418</v>
      </c>
      <c r="J79">
        <v>50739</v>
      </c>
      <c r="K79">
        <v>12667</v>
      </c>
      <c r="L79">
        <v>8544761</v>
      </c>
      <c r="M79">
        <v>2381</v>
      </c>
      <c r="N79">
        <v>52702</v>
      </c>
      <c r="O79">
        <v>14630</v>
      </c>
    </row>
    <row r="80" spans="1:15">
      <c r="A80" s="2">
        <v>41682</v>
      </c>
      <c r="B80">
        <f t="shared" si="10"/>
        <v>8546109</v>
      </c>
      <c r="C80">
        <f t="shared" si="11"/>
        <v>1617</v>
      </c>
      <c r="D80">
        <f t="shared" si="12"/>
        <v>269</v>
      </c>
      <c r="E80">
        <f t="shared" si="13"/>
        <v>31893</v>
      </c>
      <c r="F80">
        <f t="shared" si="14"/>
        <v>8652</v>
      </c>
      <c r="H80">
        <v>8544761</v>
      </c>
      <c r="I80">
        <v>269</v>
      </c>
      <c r="J80">
        <v>32162</v>
      </c>
      <c r="K80">
        <v>8921</v>
      </c>
      <c r="L80">
        <v>8546109</v>
      </c>
      <c r="M80">
        <v>1617</v>
      </c>
      <c r="N80">
        <v>33510</v>
      </c>
      <c r="O80">
        <v>10269</v>
      </c>
    </row>
    <row r="81" spans="1:15">
      <c r="A81" s="2">
        <v>41683</v>
      </c>
      <c r="B81">
        <f t="shared" si="10"/>
        <v>7992958</v>
      </c>
      <c r="C81">
        <f t="shared" si="11"/>
        <v>0</v>
      </c>
      <c r="D81">
        <f t="shared" si="12"/>
        <v>553151</v>
      </c>
      <c r="E81">
        <f t="shared" si="13"/>
        <v>0</v>
      </c>
      <c r="F81">
        <f t="shared" si="14"/>
        <v>3473</v>
      </c>
      <c r="H81">
        <v>8546109</v>
      </c>
      <c r="I81">
        <v>553151</v>
      </c>
      <c r="J81">
        <v>553151</v>
      </c>
      <c r="K81">
        <v>556624</v>
      </c>
      <c r="L81">
        <v>7992958</v>
      </c>
      <c r="M81">
        <v>0</v>
      </c>
      <c r="N81">
        <v>0</v>
      </c>
      <c r="O81">
        <v>3473</v>
      </c>
    </row>
    <row r="82" spans="1:15">
      <c r="A82" s="2">
        <v>41684</v>
      </c>
      <c r="B82">
        <f t="shared" si="10"/>
        <v>7994152</v>
      </c>
      <c r="C82">
        <f t="shared" si="11"/>
        <v>4052</v>
      </c>
      <c r="D82">
        <f t="shared" si="12"/>
        <v>2858</v>
      </c>
      <c r="E82">
        <f t="shared" si="13"/>
        <v>41093</v>
      </c>
      <c r="F82">
        <f t="shared" si="14"/>
        <v>10737</v>
      </c>
      <c r="H82">
        <v>7992958</v>
      </c>
      <c r="I82">
        <v>2858</v>
      </c>
      <c r="J82">
        <v>43951</v>
      </c>
      <c r="K82">
        <v>13595</v>
      </c>
      <c r="L82">
        <v>7994152</v>
      </c>
      <c r="M82">
        <v>4052</v>
      </c>
      <c r="N82">
        <v>45145</v>
      </c>
      <c r="O82">
        <v>14789</v>
      </c>
    </row>
    <row r="83" spans="1:15">
      <c r="A83" s="2">
        <v>41685</v>
      </c>
      <c r="B83">
        <f t="shared" si="10"/>
        <v>7997950</v>
      </c>
      <c r="C83">
        <f t="shared" si="11"/>
        <v>4088</v>
      </c>
      <c r="D83">
        <f t="shared" si="12"/>
        <v>290</v>
      </c>
      <c r="E83">
        <f t="shared" si="13"/>
        <v>30120</v>
      </c>
      <c r="F83">
        <f t="shared" si="14"/>
        <v>12684</v>
      </c>
      <c r="H83">
        <v>7994152</v>
      </c>
      <c r="I83">
        <v>290</v>
      </c>
      <c r="J83">
        <v>30410</v>
      </c>
      <c r="K83">
        <v>12974</v>
      </c>
      <c r="L83">
        <v>7997950</v>
      </c>
      <c r="M83">
        <v>4088</v>
      </c>
      <c r="N83">
        <v>34208</v>
      </c>
      <c r="O83">
        <v>16772</v>
      </c>
    </row>
    <row r="84" spans="1:15">
      <c r="A84" s="2">
        <v>41686</v>
      </c>
      <c r="B84">
        <f t="shared" si="10"/>
        <v>8002212</v>
      </c>
      <c r="C84">
        <f t="shared" si="11"/>
        <v>4273</v>
      </c>
      <c r="D84">
        <f t="shared" si="12"/>
        <v>11</v>
      </c>
      <c r="E84">
        <f t="shared" si="13"/>
        <v>34453</v>
      </c>
      <c r="F84">
        <f t="shared" si="14"/>
        <v>12271</v>
      </c>
      <c r="H84">
        <v>7997950</v>
      </c>
      <c r="I84">
        <v>11</v>
      </c>
      <c r="J84">
        <v>34464</v>
      </c>
      <c r="K84">
        <v>12282</v>
      </c>
      <c r="L84">
        <v>8002212</v>
      </c>
      <c r="M84">
        <v>4273</v>
      </c>
      <c r="N84">
        <v>38726</v>
      </c>
      <c r="O84">
        <v>16544</v>
      </c>
    </row>
    <row r="85" spans="1:15">
      <c r="A85" s="2">
        <v>41687</v>
      </c>
      <c r="B85">
        <f t="shared" si="10"/>
        <v>8005984</v>
      </c>
      <c r="C85">
        <f t="shared" si="11"/>
        <v>3772</v>
      </c>
      <c r="D85">
        <f t="shared" si="12"/>
        <v>0</v>
      </c>
      <c r="E85">
        <f t="shared" si="13"/>
        <v>26672</v>
      </c>
      <c r="F85">
        <f t="shared" si="14"/>
        <v>713</v>
      </c>
      <c r="H85">
        <v>8002212</v>
      </c>
      <c r="I85">
        <v>0</v>
      </c>
      <c r="J85">
        <v>26672</v>
      </c>
      <c r="K85">
        <v>713</v>
      </c>
      <c r="L85">
        <v>8005984</v>
      </c>
      <c r="M85">
        <v>3772</v>
      </c>
      <c r="N85">
        <v>30444</v>
      </c>
      <c r="O85">
        <v>4485</v>
      </c>
    </row>
    <row r="86" spans="1:15">
      <c r="A86" s="2">
        <v>41688</v>
      </c>
      <c r="B86">
        <f t="shared" si="10"/>
        <v>8008938</v>
      </c>
      <c r="C86">
        <f t="shared" si="11"/>
        <v>2998</v>
      </c>
      <c r="D86">
        <f t="shared" si="12"/>
        <v>44</v>
      </c>
      <c r="E86">
        <f t="shared" si="13"/>
        <v>27101</v>
      </c>
      <c r="F86">
        <f t="shared" si="14"/>
        <v>12849</v>
      </c>
      <c r="H86">
        <v>8005984</v>
      </c>
      <c r="I86">
        <v>44</v>
      </c>
      <c r="J86">
        <v>27145</v>
      </c>
      <c r="K86">
        <v>12893</v>
      </c>
      <c r="L86">
        <v>8008938</v>
      </c>
      <c r="M86">
        <v>2998</v>
      </c>
      <c r="N86">
        <v>30099</v>
      </c>
      <c r="O86">
        <v>15847</v>
      </c>
    </row>
    <row r="87" spans="1:15">
      <c r="A87" s="2">
        <v>41689</v>
      </c>
      <c r="B87">
        <f t="shared" si="10"/>
        <v>8008883</v>
      </c>
      <c r="C87">
        <f t="shared" si="11"/>
        <v>0</v>
      </c>
      <c r="D87">
        <f t="shared" si="12"/>
        <v>55</v>
      </c>
      <c r="E87">
        <f t="shared" si="13"/>
        <v>0</v>
      </c>
      <c r="F87">
        <f t="shared" si="14"/>
        <v>10857</v>
      </c>
      <c r="H87">
        <v>8008938</v>
      </c>
      <c r="I87">
        <v>55</v>
      </c>
      <c r="J87">
        <v>55</v>
      </c>
      <c r="K87">
        <v>10912</v>
      </c>
      <c r="L87">
        <v>8008883</v>
      </c>
      <c r="M87">
        <v>0</v>
      </c>
      <c r="N87">
        <v>0</v>
      </c>
      <c r="O87">
        <v>10857</v>
      </c>
    </row>
    <row r="88" spans="1:15">
      <c r="A88" s="2">
        <v>41690</v>
      </c>
      <c r="B88">
        <f t="shared" si="10"/>
        <v>8015453</v>
      </c>
      <c r="C88">
        <f t="shared" si="11"/>
        <v>6582</v>
      </c>
      <c r="D88">
        <f t="shared" si="12"/>
        <v>12</v>
      </c>
      <c r="E88">
        <f t="shared" si="13"/>
        <v>48892</v>
      </c>
      <c r="F88">
        <f t="shared" si="14"/>
        <v>16411</v>
      </c>
      <c r="H88">
        <v>8008883</v>
      </c>
      <c r="I88">
        <v>12</v>
      </c>
      <c r="J88">
        <v>48904</v>
      </c>
      <c r="K88">
        <v>16423</v>
      </c>
      <c r="L88">
        <v>8015453</v>
      </c>
      <c r="M88">
        <v>6582</v>
      </c>
      <c r="N88">
        <v>55474</v>
      </c>
      <c r="O88">
        <v>22993</v>
      </c>
    </row>
    <row r="89" spans="1:15">
      <c r="A89" s="2">
        <v>41691</v>
      </c>
      <c r="B89">
        <f t="shared" si="10"/>
        <v>8018872</v>
      </c>
      <c r="C89">
        <f t="shared" si="11"/>
        <v>4005</v>
      </c>
      <c r="D89">
        <f t="shared" si="12"/>
        <v>586</v>
      </c>
      <c r="E89">
        <f t="shared" si="13"/>
        <v>38003</v>
      </c>
      <c r="F89">
        <f t="shared" si="14"/>
        <v>13135</v>
      </c>
      <c r="H89">
        <v>8015453</v>
      </c>
      <c r="I89">
        <v>586</v>
      </c>
      <c r="J89">
        <v>38589</v>
      </c>
      <c r="K89">
        <v>13721</v>
      </c>
      <c r="L89">
        <v>8018872</v>
      </c>
      <c r="M89">
        <v>4005</v>
      </c>
      <c r="N89">
        <v>42008</v>
      </c>
      <c r="O89">
        <v>17140</v>
      </c>
    </row>
    <row r="90" spans="1:15">
      <c r="A90" s="2">
        <v>41692</v>
      </c>
      <c r="B90">
        <f t="shared" si="10"/>
        <v>8021968</v>
      </c>
      <c r="C90">
        <f t="shared" si="11"/>
        <v>3096</v>
      </c>
      <c r="D90">
        <f t="shared" si="12"/>
        <v>0</v>
      </c>
      <c r="E90">
        <f t="shared" si="13"/>
        <v>0</v>
      </c>
      <c r="F90">
        <f t="shared" si="14"/>
        <v>0</v>
      </c>
      <c r="H90">
        <v>8018872</v>
      </c>
      <c r="I90">
        <v>0</v>
      </c>
      <c r="J90">
        <v>0</v>
      </c>
      <c r="K90">
        <v>0</v>
      </c>
      <c r="L90">
        <v>8021968</v>
      </c>
      <c r="M90">
        <v>3096</v>
      </c>
      <c r="N90">
        <v>3096</v>
      </c>
      <c r="O90">
        <v>3096</v>
      </c>
    </row>
    <row r="91" spans="1:15">
      <c r="A91" s="2">
        <v>41693</v>
      </c>
      <c r="B91">
        <f t="shared" si="10"/>
        <v>8021968</v>
      </c>
      <c r="C91">
        <f t="shared" si="11"/>
        <v>0</v>
      </c>
      <c r="D91">
        <f t="shared" si="12"/>
        <v>0</v>
      </c>
      <c r="E91">
        <f t="shared" si="13"/>
        <v>0</v>
      </c>
      <c r="F91">
        <f t="shared" si="14"/>
        <v>0</v>
      </c>
      <c r="H91">
        <v>8021968</v>
      </c>
      <c r="I91">
        <v>0</v>
      </c>
      <c r="J91">
        <v>0</v>
      </c>
      <c r="K91">
        <v>0</v>
      </c>
      <c r="L91">
        <v>8021968</v>
      </c>
      <c r="M91">
        <v>0</v>
      </c>
      <c r="N91">
        <v>0</v>
      </c>
      <c r="O91">
        <v>0</v>
      </c>
    </row>
    <row r="92" spans="1:15">
      <c r="A92" s="2">
        <v>41694</v>
      </c>
      <c r="B92">
        <f t="shared" si="10"/>
        <v>8026808</v>
      </c>
      <c r="C92">
        <f t="shared" si="11"/>
        <v>6690</v>
      </c>
      <c r="D92">
        <f t="shared" si="12"/>
        <v>1850</v>
      </c>
      <c r="E92">
        <f t="shared" si="13"/>
        <v>140853</v>
      </c>
      <c r="F92">
        <f t="shared" si="14"/>
        <v>26068</v>
      </c>
      <c r="H92">
        <v>8021968</v>
      </c>
      <c r="I92">
        <v>1850</v>
      </c>
      <c r="J92">
        <v>142703</v>
      </c>
      <c r="K92">
        <v>27918</v>
      </c>
      <c r="L92">
        <v>8026808</v>
      </c>
      <c r="M92">
        <v>6690</v>
      </c>
      <c r="N92">
        <v>147543</v>
      </c>
      <c r="O92">
        <v>32758</v>
      </c>
    </row>
    <row r="95" spans="1:15">
      <c r="A95" t="s">
        <v>14</v>
      </c>
      <c r="C95" s="3">
        <f>AVERAGE(C3:C92)</f>
        <v>2187.6</v>
      </c>
      <c r="D95" s="3">
        <f t="shared" ref="D95:F95" si="15">AVERAGE(D3:D92)</f>
        <v>6743.4222222222224</v>
      </c>
      <c r="E95" s="3">
        <f t="shared" si="15"/>
        <v>31924.18888888889</v>
      </c>
      <c r="F95" s="3">
        <f t="shared" si="15"/>
        <v>7870.9</v>
      </c>
    </row>
    <row r="96" spans="1:15">
      <c r="A96" t="s">
        <v>15</v>
      </c>
      <c r="C96">
        <f>MIN(C3:C92)</f>
        <v>0</v>
      </c>
      <c r="D96">
        <f t="shared" ref="D96:F96" si="16">MIN(D3:D92)</f>
        <v>0</v>
      </c>
      <c r="E96">
        <f t="shared" si="16"/>
        <v>0</v>
      </c>
      <c r="F96">
        <f t="shared" si="16"/>
        <v>0</v>
      </c>
    </row>
    <row r="97" spans="1:6">
      <c r="A97" t="s">
        <v>16</v>
      </c>
      <c r="C97">
        <f>MAX(C3:C92)</f>
        <v>8913</v>
      </c>
      <c r="D97">
        <f t="shared" ref="D97:F97" si="17">MAX(D3:D92)</f>
        <v>553151</v>
      </c>
      <c r="E97">
        <f t="shared" si="17"/>
        <v>140853</v>
      </c>
      <c r="F97">
        <f t="shared" si="17"/>
        <v>26068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2014-02-27T14:06:32Z</dcterms:modified>
</cp:coreProperties>
</file>