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488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8" i="1" l="1"/>
  <c r="E88" i="1"/>
  <c r="D88" i="1"/>
  <c r="C88" i="1"/>
  <c r="B88" i="1"/>
  <c r="F87" i="1"/>
  <c r="E87" i="1"/>
  <c r="D87" i="1"/>
  <c r="C87" i="1"/>
  <c r="B87" i="1"/>
  <c r="F86" i="1"/>
  <c r="E86" i="1"/>
  <c r="D86" i="1"/>
  <c r="C86" i="1"/>
  <c r="B86" i="1"/>
  <c r="F85" i="1"/>
  <c r="E85" i="1"/>
  <c r="D85" i="1"/>
  <c r="C85" i="1"/>
  <c r="B85" i="1"/>
  <c r="F84" i="1"/>
  <c r="E84" i="1"/>
  <c r="D84" i="1"/>
  <c r="C84" i="1"/>
  <c r="B84" i="1"/>
  <c r="F83" i="1"/>
  <c r="E83" i="1"/>
  <c r="D83" i="1"/>
  <c r="C83" i="1"/>
  <c r="B83" i="1"/>
  <c r="F82" i="1"/>
  <c r="E82" i="1"/>
  <c r="D82" i="1"/>
  <c r="C82" i="1"/>
  <c r="B82" i="1"/>
  <c r="F81" i="1"/>
  <c r="E81" i="1"/>
  <c r="D81" i="1"/>
  <c r="C81" i="1"/>
  <c r="B81" i="1"/>
  <c r="F80" i="1"/>
  <c r="E80" i="1"/>
  <c r="D80" i="1"/>
  <c r="C80" i="1"/>
  <c r="B80" i="1"/>
  <c r="F79" i="1"/>
  <c r="E79" i="1"/>
  <c r="D79" i="1"/>
  <c r="C79" i="1"/>
  <c r="B79" i="1"/>
  <c r="F78" i="1"/>
  <c r="E78" i="1"/>
  <c r="D78" i="1"/>
  <c r="C78" i="1"/>
  <c r="B78" i="1"/>
  <c r="F77" i="1"/>
  <c r="E77" i="1"/>
  <c r="D77" i="1"/>
  <c r="C77" i="1"/>
  <c r="B77" i="1"/>
  <c r="F76" i="1"/>
  <c r="E76" i="1"/>
  <c r="D76" i="1"/>
  <c r="C76" i="1"/>
  <c r="B76" i="1"/>
  <c r="F75" i="1"/>
  <c r="E75" i="1"/>
  <c r="D75" i="1"/>
  <c r="C75" i="1"/>
  <c r="B75" i="1"/>
  <c r="F74" i="1"/>
  <c r="E74" i="1"/>
  <c r="D74" i="1"/>
  <c r="C74" i="1"/>
  <c r="B74" i="1"/>
  <c r="F73" i="1"/>
  <c r="E73" i="1"/>
  <c r="D73" i="1"/>
  <c r="C73" i="1"/>
  <c r="B73" i="1"/>
  <c r="F72" i="1"/>
  <c r="E72" i="1"/>
  <c r="D72" i="1"/>
  <c r="C72" i="1"/>
  <c r="B72" i="1"/>
  <c r="F71" i="1"/>
  <c r="E71" i="1"/>
  <c r="D71" i="1"/>
  <c r="C71" i="1"/>
  <c r="B71" i="1"/>
  <c r="F70" i="1"/>
  <c r="E70" i="1"/>
  <c r="D70" i="1"/>
  <c r="C70" i="1"/>
  <c r="B70" i="1"/>
  <c r="F69" i="1"/>
  <c r="E69" i="1"/>
  <c r="D69" i="1"/>
  <c r="C69" i="1"/>
  <c r="B69" i="1"/>
  <c r="F68" i="1"/>
  <c r="E68" i="1"/>
  <c r="D68" i="1"/>
  <c r="C68" i="1"/>
  <c r="B68" i="1"/>
  <c r="F67" i="1"/>
  <c r="E67" i="1"/>
  <c r="D67" i="1"/>
  <c r="C67" i="1"/>
  <c r="B67" i="1"/>
  <c r="F66" i="1"/>
  <c r="E66" i="1"/>
  <c r="D66" i="1"/>
  <c r="C66" i="1"/>
  <c r="B66" i="1"/>
  <c r="F65" i="1"/>
  <c r="E65" i="1"/>
  <c r="D65" i="1"/>
  <c r="C65" i="1"/>
  <c r="B65" i="1"/>
  <c r="F64" i="1"/>
  <c r="E64" i="1"/>
  <c r="D64" i="1"/>
  <c r="C64" i="1"/>
  <c r="B64" i="1"/>
  <c r="F63" i="1"/>
  <c r="E63" i="1"/>
  <c r="D63" i="1"/>
  <c r="C63" i="1"/>
  <c r="B63" i="1"/>
  <c r="F62" i="1"/>
  <c r="E62" i="1"/>
  <c r="D62" i="1"/>
  <c r="C62" i="1"/>
  <c r="B62" i="1"/>
  <c r="F61" i="1"/>
  <c r="E61" i="1"/>
  <c r="D61" i="1"/>
  <c r="C61" i="1"/>
  <c r="B61" i="1"/>
  <c r="F60" i="1"/>
  <c r="E60" i="1"/>
  <c r="D60" i="1"/>
  <c r="C60" i="1"/>
  <c r="B60" i="1"/>
  <c r="F59" i="1"/>
  <c r="E59" i="1"/>
  <c r="D59" i="1"/>
  <c r="C59" i="1"/>
  <c r="B59" i="1"/>
  <c r="F58" i="1"/>
  <c r="E58" i="1"/>
  <c r="D58" i="1"/>
  <c r="C58" i="1"/>
  <c r="B58" i="1"/>
  <c r="F57" i="1"/>
  <c r="E57" i="1"/>
  <c r="D57" i="1"/>
  <c r="C57" i="1"/>
  <c r="B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F18" i="1"/>
  <c r="F17" i="1"/>
  <c r="F16" i="1"/>
  <c r="F15" i="1"/>
  <c r="E18" i="1"/>
  <c r="E17" i="1"/>
  <c r="E16" i="1"/>
  <c r="E15" i="1"/>
  <c r="D18" i="1"/>
  <c r="D16" i="1"/>
  <c r="D17" i="1"/>
  <c r="D15" i="1"/>
  <c r="C18" i="1"/>
  <c r="C17" i="1"/>
  <c r="C16" i="1"/>
  <c r="C15" i="1"/>
  <c r="B18" i="1"/>
  <c r="B17" i="1"/>
  <c r="B16" i="1"/>
  <c r="B15" i="1"/>
  <c r="F14" i="1"/>
  <c r="F13" i="1"/>
  <c r="F12" i="1"/>
  <c r="F11" i="1"/>
  <c r="F10" i="1"/>
  <c r="F9" i="1"/>
  <c r="F8" i="1"/>
  <c r="F7" i="1"/>
  <c r="F6" i="1"/>
  <c r="F5" i="1"/>
  <c r="F4" i="1"/>
  <c r="E14" i="1"/>
  <c r="E13" i="1"/>
  <c r="E12" i="1"/>
  <c r="E11" i="1"/>
  <c r="E10" i="1"/>
  <c r="E9" i="1"/>
  <c r="E8" i="1"/>
  <c r="E7" i="1"/>
  <c r="E6" i="1"/>
  <c r="E5" i="1"/>
  <c r="E4" i="1"/>
  <c r="D14" i="1"/>
  <c r="F3" i="1"/>
  <c r="E3" i="1"/>
  <c r="D13" i="1"/>
  <c r="D12" i="1"/>
  <c r="D11" i="1"/>
  <c r="D10" i="1"/>
  <c r="D9" i="1"/>
  <c r="D8" i="1"/>
  <c r="D7" i="1"/>
  <c r="D5" i="1"/>
  <c r="D6" i="1"/>
  <c r="D4" i="1"/>
  <c r="C14" i="1"/>
  <c r="C13" i="1"/>
  <c r="C12" i="1"/>
  <c r="C11" i="1"/>
  <c r="C10" i="1"/>
  <c r="C9" i="1"/>
  <c r="C8" i="1"/>
  <c r="C7" i="1"/>
  <c r="C6" i="1"/>
  <c r="C5" i="1"/>
  <c r="C4" i="1"/>
  <c r="D3" i="1"/>
  <c r="C3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<sst xmlns="http://schemas.openxmlformats.org/spreadsheetml/2006/main" count="14" uniqueCount="14">
  <si>
    <t>y uniq eids</t>
  </si>
  <si>
    <t>y tot count</t>
  </si>
  <si>
    <t>y uniq ts</t>
  </si>
  <si>
    <t>y uniq cbc</t>
  </si>
  <si>
    <t>t tot cnt</t>
  </si>
  <si>
    <t>t uniq eids</t>
  </si>
  <si>
    <t>t uniq ts</t>
  </si>
  <si>
    <t>t uniq cbc</t>
  </si>
  <si>
    <t>Inputs</t>
  </si>
  <si>
    <t>Core Cnt</t>
  </si>
  <si>
    <t>Core Adds</t>
  </si>
  <si>
    <t>Core Deletes</t>
  </si>
  <si>
    <t>Core Updates</t>
  </si>
  <si>
    <t>Core CB Updates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</si>
</sst>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164" fontId="0" fillId="0" borderId="0" xfId="0" applyNumberFormat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88"/>
  <sheetViews>
    <sheetView tabSelected="1" topLeftCell="A43" workbookViewId="0">
      <selection activeCell="O73" sqref="O73"/>
    </sheetView>
  </sheetViews>
  <sheetFormatPr baseColWidth="10" defaultRowHeight="15" x14ac:dyDescent="0"/>
  <cols>
    <col min="2" max="2" width="12.33203125" customWidth="1"/>
    <col min="3" max="3" width="12.5" customWidth="1"/>
    <col min="4" max="4" width="14" customWidth="1"/>
    <col min="5" max="5" width="15.1640625" customWidth="1"/>
    <col min="6" max="6" width="17.33203125" customWidth="1"/>
    <col min="7" max="7" width="15.5" customWidth="1"/>
  </cols>
  <sheetData>
    <row r="1" spans="1:15">
      <c r="B1" t="s">
        <v>9</v>
      </c>
      <c r="C1" t="s">
        <v>10</v>
      </c>
      <c r="D1" t="s">
        <v>11</v>
      </c>
      <c r="E1" t="s">
        <v>12</v>
      </c>
      <c r="F1" t="s">
        <v>13</v>
      </c>
      <c r="H1" t="s">
        <v>8</v>
      </c>
    </row>
    <row r="2" spans="1:15">
      <c r="A2" s="1"/>
      <c r="H2" t="s">
        <v>1</v>
      </c>
      <c r="I2" t="s">
        <v>0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</row>
    <row r="3" spans="1:15">
      <c r="A3" s="1">
        <v>41585</v>
      </c>
      <c r="B3">
        <f t="shared" ref="B3:B56" si="0">L3</f>
        <v>54644326</v>
      </c>
      <c r="C3">
        <f t="shared" ref="C3:C56" si="1">M3</f>
        <v>19768</v>
      </c>
      <c r="D3">
        <f t="shared" ref="D3:D56" si="2">I3</f>
        <v>1053</v>
      </c>
      <c r="E3">
        <f t="shared" ref="E3:E56" si="3">N3-M3</f>
        <v>54366</v>
      </c>
      <c r="F3">
        <f t="shared" ref="F3:F56" si="4">O3-M3</f>
        <v>404198</v>
      </c>
      <c r="H3">
        <v>54625611</v>
      </c>
      <c r="I3">
        <v>1053</v>
      </c>
      <c r="J3">
        <v>55419</v>
      </c>
      <c r="K3">
        <v>405251</v>
      </c>
      <c r="L3">
        <v>54644326</v>
      </c>
      <c r="M3">
        <v>19768</v>
      </c>
      <c r="N3">
        <v>74134</v>
      </c>
      <c r="O3">
        <v>423966</v>
      </c>
    </row>
    <row r="4" spans="1:15">
      <c r="A4" s="1">
        <v>41586</v>
      </c>
      <c r="B4">
        <f t="shared" si="0"/>
        <v>54647392</v>
      </c>
      <c r="C4">
        <f t="shared" si="1"/>
        <v>4115</v>
      </c>
      <c r="D4">
        <f t="shared" si="2"/>
        <v>1049</v>
      </c>
      <c r="E4">
        <f t="shared" si="3"/>
        <v>27999</v>
      </c>
      <c r="F4">
        <f t="shared" si="4"/>
        <v>773</v>
      </c>
      <c r="H4">
        <v>54644326</v>
      </c>
      <c r="I4">
        <v>1049</v>
      </c>
      <c r="J4">
        <v>29048</v>
      </c>
      <c r="K4">
        <v>1822</v>
      </c>
      <c r="L4">
        <v>54647392</v>
      </c>
      <c r="M4">
        <v>4115</v>
      </c>
      <c r="N4">
        <v>32114</v>
      </c>
      <c r="O4">
        <v>4888</v>
      </c>
    </row>
    <row r="5" spans="1:15">
      <c r="A5" s="1">
        <v>41587</v>
      </c>
      <c r="B5">
        <f t="shared" si="0"/>
        <v>54662529</v>
      </c>
      <c r="C5">
        <f t="shared" si="1"/>
        <v>15137</v>
      </c>
      <c r="D5">
        <f t="shared" si="2"/>
        <v>0</v>
      </c>
      <c r="E5">
        <f t="shared" si="3"/>
        <v>103045</v>
      </c>
      <c r="F5">
        <f t="shared" si="4"/>
        <v>215025</v>
      </c>
      <c r="H5">
        <v>54647392</v>
      </c>
      <c r="I5">
        <v>0</v>
      </c>
      <c r="J5">
        <v>103045</v>
      </c>
      <c r="K5">
        <v>215025</v>
      </c>
      <c r="L5">
        <v>54662529</v>
      </c>
      <c r="M5">
        <v>15137</v>
      </c>
      <c r="N5">
        <v>118182</v>
      </c>
      <c r="O5">
        <v>230162</v>
      </c>
    </row>
    <row r="6" spans="1:15">
      <c r="A6" s="1">
        <v>41588</v>
      </c>
      <c r="B6">
        <f t="shared" si="0"/>
        <v>54684717</v>
      </c>
      <c r="C6">
        <f t="shared" si="1"/>
        <v>22188</v>
      </c>
      <c r="D6">
        <f t="shared" si="2"/>
        <v>0</v>
      </c>
      <c r="E6">
        <f t="shared" si="3"/>
        <v>60950</v>
      </c>
      <c r="F6">
        <f t="shared" si="4"/>
        <v>446603</v>
      </c>
      <c r="H6">
        <v>54662529</v>
      </c>
      <c r="I6">
        <v>0</v>
      </c>
      <c r="J6">
        <v>60950</v>
      </c>
      <c r="K6">
        <v>446603</v>
      </c>
      <c r="L6">
        <v>54684717</v>
      </c>
      <c r="M6">
        <v>22188</v>
      </c>
      <c r="N6">
        <v>83138</v>
      </c>
      <c r="O6">
        <v>468791</v>
      </c>
    </row>
    <row r="7" spans="1:15">
      <c r="A7" s="1">
        <v>41589</v>
      </c>
      <c r="B7">
        <f t="shared" si="0"/>
        <v>54704960</v>
      </c>
      <c r="C7">
        <f t="shared" si="1"/>
        <v>20250</v>
      </c>
      <c r="D7">
        <f t="shared" si="2"/>
        <v>7</v>
      </c>
      <c r="E7">
        <f t="shared" si="3"/>
        <v>79880</v>
      </c>
      <c r="F7">
        <f t="shared" si="4"/>
        <v>310181</v>
      </c>
      <c r="H7">
        <v>54684717</v>
      </c>
      <c r="I7">
        <v>7</v>
      </c>
      <c r="J7">
        <v>79887</v>
      </c>
      <c r="K7">
        <v>310188</v>
      </c>
      <c r="L7">
        <v>54704960</v>
      </c>
      <c r="M7">
        <v>20250</v>
      </c>
      <c r="N7">
        <v>100130</v>
      </c>
      <c r="O7">
        <v>330431</v>
      </c>
    </row>
    <row r="8" spans="1:15">
      <c r="A8" s="1">
        <v>41590</v>
      </c>
      <c r="B8">
        <f t="shared" si="0"/>
        <v>54714132</v>
      </c>
      <c r="C8">
        <f t="shared" si="1"/>
        <v>9172</v>
      </c>
      <c r="D8">
        <f t="shared" si="2"/>
        <v>0</v>
      </c>
      <c r="E8">
        <f t="shared" si="3"/>
        <v>73564</v>
      </c>
      <c r="F8">
        <f t="shared" si="4"/>
        <v>126400</v>
      </c>
      <c r="H8">
        <v>54704960</v>
      </c>
      <c r="I8">
        <v>0</v>
      </c>
      <c r="J8">
        <v>73564</v>
      </c>
      <c r="K8">
        <v>126400</v>
      </c>
      <c r="L8">
        <v>54714132</v>
      </c>
      <c r="M8">
        <v>9172</v>
      </c>
      <c r="N8">
        <v>82736</v>
      </c>
      <c r="O8">
        <v>135572</v>
      </c>
    </row>
    <row r="9" spans="1:15">
      <c r="A9" s="1">
        <v>41591</v>
      </c>
      <c r="B9">
        <f t="shared" si="0"/>
        <v>54736593</v>
      </c>
      <c r="C9">
        <f t="shared" si="1"/>
        <v>22461</v>
      </c>
      <c r="D9">
        <f t="shared" si="2"/>
        <v>0</v>
      </c>
      <c r="E9">
        <f t="shared" si="3"/>
        <v>96670</v>
      </c>
      <c r="F9">
        <f t="shared" si="4"/>
        <v>320762</v>
      </c>
      <c r="H9">
        <v>54714132</v>
      </c>
      <c r="I9">
        <v>0</v>
      </c>
      <c r="J9">
        <v>96670</v>
      </c>
      <c r="K9">
        <v>320762</v>
      </c>
      <c r="L9">
        <v>54736593</v>
      </c>
      <c r="M9">
        <v>22461</v>
      </c>
      <c r="N9">
        <v>119131</v>
      </c>
      <c r="O9">
        <v>343223</v>
      </c>
    </row>
    <row r="10" spans="1:15">
      <c r="A10" s="1">
        <v>41592</v>
      </c>
      <c r="B10">
        <f t="shared" si="0"/>
        <v>54755784</v>
      </c>
      <c r="C10">
        <f t="shared" si="1"/>
        <v>19269</v>
      </c>
      <c r="D10">
        <f t="shared" si="2"/>
        <v>78</v>
      </c>
      <c r="E10">
        <f t="shared" si="3"/>
        <v>59022</v>
      </c>
      <c r="F10">
        <f t="shared" si="4"/>
        <v>226664</v>
      </c>
      <c r="H10">
        <v>54736593</v>
      </c>
      <c r="I10">
        <v>78</v>
      </c>
      <c r="J10">
        <v>59100</v>
      </c>
      <c r="K10">
        <v>226742</v>
      </c>
      <c r="L10">
        <v>54755784</v>
      </c>
      <c r="M10">
        <v>19269</v>
      </c>
      <c r="N10">
        <v>78291</v>
      </c>
      <c r="O10">
        <v>245933</v>
      </c>
    </row>
    <row r="11" spans="1:15">
      <c r="A11" s="1">
        <v>41593</v>
      </c>
      <c r="B11">
        <f t="shared" si="0"/>
        <v>54768979</v>
      </c>
      <c r="C11">
        <f t="shared" si="1"/>
        <v>13276</v>
      </c>
      <c r="D11">
        <f t="shared" si="2"/>
        <v>81</v>
      </c>
      <c r="E11">
        <f t="shared" si="3"/>
        <v>53191</v>
      </c>
      <c r="F11">
        <f t="shared" si="4"/>
        <v>221113</v>
      </c>
      <c r="H11">
        <v>54755784</v>
      </c>
      <c r="I11">
        <v>81</v>
      </c>
      <c r="J11">
        <v>53272</v>
      </c>
      <c r="K11">
        <v>221194</v>
      </c>
      <c r="L11">
        <v>54768979</v>
      </c>
      <c r="M11">
        <v>13276</v>
      </c>
      <c r="N11">
        <v>66467</v>
      </c>
      <c r="O11">
        <v>234389</v>
      </c>
    </row>
    <row r="12" spans="1:15">
      <c r="A12" s="1">
        <v>41594</v>
      </c>
      <c r="B12">
        <f t="shared" si="0"/>
        <v>54770559</v>
      </c>
      <c r="C12">
        <f t="shared" si="1"/>
        <v>1580</v>
      </c>
      <c r="D12">
        <f t="shared" si="2"/>
        <v>0</v>
      </c>
      <c r="E12">
        <f t="shared" si="3"/>
        <v>22329</v>
      </c>
      <c r="F12">
        <f t="shared" si="4"/>
        <v>66675</v>
      </c>
      <c r="H12">
        <v>54768979</v>
      </c>
      <c r="I12">
        <v>0</v>
      </c>
      <c r="J12">
        <v>22329</v>
      </c>
      <c r="K12">
        <v>66675</v>
      </c>
      <c r="L12">
        <v>54770559</v>
      </c>
      <c r="M12">
        <v>1580</v>
      </c>
      <c r="N12">
        <v>23909</v>
      </c>
      <c r="O12">
        <v>68255</v>
      </c>
    </row>
    <row r="13" spans="1:15">
      <c r="A13" s="1">
        <v>41595</v>
      </c>
      <c r="B13">
        <f t="shared" si="0"/>
        <v>54770999</v>
      </c>
      <c r="C13">
        <f t="shared" si="1"/>
        <v>2409</v>
      </c>
      <c r="D13">
        <f t="shared" si="2"/>
        <v>1969</v>
      </c>
      <c r="E13">
        <f t="shared" si="3"/>
        <v>13080</v>
      </c>
      <c r="F13">
        <f t="shared" si="4"/>
        <v>47855</v>
      </c>
      <c r="H13">
        <v>54770559</v>
      </c>
      <c r="I13">
        <v>1969</v>
      </c>
      <c r="J13">
        <v>15049</v>
      </c>
      <c r="K13">
        <v>49824</v>
      </c>
      <c r="L13">
        <v>54770999</v>
      </c>
      <c r="M13">
        <v>2409</v>
      </c>
      <c r="N13">
        <v>15489</v>
      </c>
      <c r="O13">
        <v>50264</v>
      </c>
    </row>
    <row r="14" spans="1:15">
      <c r="A14" s="1">
        <v>41596</v>
      </c>
      <c r="B14">
        <f t="shared" si="0"/>
        <v>54793298</v>
      </c>
      <c r="C14">
        <f t="shared" si="1"/>
        <v>24302</v>
      </c>
      <c r="D14">
        <f t="shared" si="2"/>
        <v>2003</v>
      </c>
      <c r="E14">
        <f t="shared" si="3"/>
        <v>44510</v>
      </c>
      <c r="F14">
        <f t="shared" si="4"/>
        <v>341634</v>
      </c>
      <c r="H14">
        <v>54770999</v>
      </c>
      <c r="I14">
        <v>2003</v>
      </c>
      <c r="J14">
        <v>46513</v>
      </c>
      <c r="K14">
        <v>343637</v>
      </c>
      <c r="L14">
        <v>54793298</v>
      </c>
      <c r="M14">
        <v>24302</v>
      </c>
      <c r="N14">
        <v>68812</v>
      </c>
      <c r="O14">
        <v>365936</v>
      </c>
    </row>
    <row r="15" spans="1:15">
      <c r="A15" s="1">
        <v>41597</v>
      </c>
      <c r="B15">
        <f t="shared" si="0"/>
        <v>54808706</v>
      </c>
      <c r="C15">
        <f t="shared" si="1"/>
        <v>15408</v>
      </c>
      <c r="D15">
        <f t="shared" si="2"/>
        <v>0</v>
      </c>
      <c r="E15">
        <f t="shared" si="3"/>
        <v>55950</v>
      </c>
      <c r="F15">
        <f t="shared" si="4"/>
        <v>274846</v>
      </c>
      <c r="H15">
        <v>54793298</v>
      </c>
      <c r="I15">
        <v>0</v>
      </c>
      <c r="J15">
        <v>55950</v>
      </c>
      <c r="K15">
        <v>274846</v>
      </c>
      <c r="L15">
        <v>54808706</v>
      </c>
      <c r="M15">
        <v>15408</v>
      </c>
      <c r="N15">
        <v>71358</v>
      </c>
      <c r="O15">
        <v>290254</v>
      </c>
    </row>
    <row r="16" spans="1:15">
      <c r="A16" s="1">
        <v>41598</v>
      </c>
      <c r="B16">
        <f t="shared" si="0"/>
        <v>54808719</v>
      </c>
      <c r="C16">
        <f t="shared" si="1"/>
        <v>44</v>
      </c>
      <c r="D16">
        <f t="shared" si="2"/>
        <v>31</v>
      </c>
      <c r="E16">
        <f t="shared" si="3"/>
        <v>14868</v>
      </c>
      <c r="F16">
        <f t="shared" si="4"/>
        <v>536</v>
      </c>
      <c r="H16">
        <v>54808706</v>
      </c>
      <c r="I16">
        <v>31</v>
      </c>
      <c r="J16">
        <v>14899</v>
      </c>
      <c r="K16">
        <v>567</v>
      </c>
      <c r="L16">
        <v>54808719</v>
      </c>
      <c r="M16">
        <v>44</v>
      </c>
      <c r="N16">
        <v>14912</v>
      </c>
      <c r="O16">
        <v>580</v>
      </c>
    </row>
    <row r="17" spans="1:15">
      <c r="A17" s="1">
        <v>41599</v>
      </c>
      <c r="B17">
        <f t="shared" si="0"/>
        <v>54798115</v>
      </c>
      <c r="C17">
        <f t="shared" si="1"/>
        <v>31</v>
      </c>
      <c r="D17">
        <f t="shared" si="2"/>
        <v>10635</v>
      </c>
      <c r="E17">
        <f t="shared" si="3"/>
        <v>4391</v>
      </c>
      <c r="F17">
        <f t="shared" si="4"/>
        <v>7266</v>
      </c>
      <c r="H17">
        <v>54808719</v>
      </c>
      <c r="I17">
        <v>10635</v>
      </c>
      <c r="J17">
        <v>15026</v>
      </c>
      <c r="K17">
        <v>17901</v>
      </c>
      <c r="L17">
        <v>54798115</v>
      </c>
      <c r="M17">
        <v>31</v>
      </c>
      <c r="N17">
        <v>4422</v>
      </c>
      <c r="O17">
        <v>7297</v>
      </c>
    </row>
    <row r="18" spans="1:15">
      <c r="A18" s="1">
        <v>41600</v>
      </c>
      <c r="B18">
        <f t="shared" si="0"/>
        <v>54764059</v>
      </c>
      <c r="C18">
        <f t="shared" si="1"/>
        <v>0</v>
      </c>
      <c r="D18">
        <f t="shared" si="2"/>
        <v>34056</v>
      </c>
      <c r="E18">
        <f t="shared" si="3"/>
        <v>0</v>
      </c>
      <c r="F18">
        <f t="shared" si="4"/>
        <v>13141</v>
      </c>
      <c r="H18">
        <v>54798115</v>
      </c>
      <c r="I18">
        <v>34056</v>
      </c>
      <c r="J18">
        <v>34056</v>
      </c>
      <c r="K18">
        <v>47197</v>
      </c>
      <c r="L18">
        <v>54764059</v>
      </c>
      <c r="M18">
        <v>0</v>
      </c>
      <c r="N18">
        <v>0</v>
      </c>
      <c r="O18">
        <v>13141</v>
      </c>
    </row>
    <row r="19" spans="1:15">
      <c r="A19" s="1">
        <v>41601</v>
      </c>
      <c r="B19">
        <f t="shared" si="0"/>
        <v>54772278</v>
      </c>
      <c r="C19">
        <f t="shared" si="1"/>
        <v>9539</v>
      </c>
      <c r="D19">
        <f t="shared" si="2"/>
        <v>1320</v>
      </c>
      <c r="E19">
        <f t="shared" si="3"/>
        <v>43724</v>
      </c>
      <c r="F19">
        <f t="shared" si="4"/>
        <v>192688</v>
      </c>
      <c r="H19">
        <v>54764059</v>
      </c>
      <c r="I19">
        <v>1320</v>
      </c>
      <c r="J19">
        <v>45044</v>
      </c>
      <c r="K19">
        <v>194008</v>
      </c>
      <c r="L19">
        <v>54772278</v>
      </c>
      <c r="M19">
        <v>9539</v>
      </c>
      <c r="N19">
        <v>53263</v>
      </c>
      <c r="O19">
        <v>202227</v>
      </c>
    </row>
    <row r="20" spans="1:15">
      <c r="A20" s="1">
        <v>41602</v>
      </c>
      <c r="B20">
        <f t="shared" si="0"/>
        <v>54789527</v>
      </c>
      <c r="C20">
        <f t="shared" si="1"/>
        <v>21188</v>
      </c>
      <c r="D20">
        <f t="shared" si="2"/>
        <v>3939</v>
      </c>
      <c r="E20">
        <f t="shared" si="3"/>
        <v>66109</v>
      </c>
      <c r="F20">
        <f t="shared" si="4"/>
        <v>354622</v>
      </c>
      <c r="H20">
        <v>54772278</v>
      </c>
      <c r="I20">
        <v>3939</v>
      </c>
      <c r="J20">
        <v>70048</v>
      </c>
      <c r="K20">
        <v>358561</v>
      </c>
      <c r="L20">
        <v>54789527</v>
      </c>
      <c r="M20">
        <v>21188</v>
      </c>
      <c r="N20">
        <v>87297</v>
      </c>
      <c r="O20">
        <v>375810</v>
      </c>
    </row>
    <row r="21" spans="1:15">
      <c r="A21" s="1">
        <v>41603</v>
      </c>
      <c r="B21">
        <f t="shared" si="0"/>
        <v>54821534</v>
      </c>
      <c r="C21">
        <f t="shared" si="1"/>
        <v>36206</v>
      </c>
      <c r="D21">
        <f t="shared" si="2"/>
        <v>4199</v>
      </c>
      <c r="E21">
        <f t="shared" si="3"/>
        <v>65459</v>
      </c>
      <c r="F21">
        <f t="shared" si="4"/>
        <v>333944</v>
      </c>
      <c r="H21">
        <v>54789527</v>
      </c>
      <c r="I21">
        <v>4199</v>
      </c>
      <c r="J21">
        <v>69658</v>
      </c>
      <c r="K21">
        <v>338143</v>
      </c>
      <c r="L21">
        <v>54821534</v>
      </c>
      <c r="M21">
        <v>36206</v>
      </c>
      <c r="N21">
        <v>101665</v>
      </c>
      <c r="O21">
        <v>370150</v>
      </c>
    </row>
    <row r="22" spans="1:15">
      <c r="A22" s="1">
        <v>41604</v>
      </c>
      <c r="B22">
        <f t="shared" si="0"/>
        <v>54833712</v>
      </c>
      <c r="C22">
        <f t="shared" si="1"/>
        <v>14418</v>
      </c>
      <c r="D22">
        <f t="shared" si="2"/>
        <v>2240</v>
      </c>
      <c r="E22">
        <f t="shared" si="3"/>
        <v>30642</v>
      </c>
      <c r="F22">
        <f t="shared" si="4"/>
        <v>179948</v>
      </c>
      <c r="H22">
        <v>54821534</v>
      </c>
      <c r="I22">
        <v>2240</v>
      </c>
      <c r="J22">
        <v>32882</v>
      </c>
      <c r="K22">
        <v>182188</v>
      </c>
      <c r="L22">
        <v>54833712</v>
      </c>
      <c r="M22">
        <v>14418</v>
      </c>
      <c r="N22">
        <v>45060</v>
      </c>
      <c r="O22">
        <v>194366</v>
      </c>
    </row>
    <row r="23" spans="1:15">
      <c r="A23" s="1">
        <v>41605</v>
      </c>
      <c r="B23">
        <f t="shared" si="0"/>
        <v>54845440</v>
      </c>
      <c r="C23">
        <f t="shared" si="1"/>
        <v>12657</v>
      </c>
      <c r="D23">
        <f t="shared" si="2"/>
        <v>929</v>
      </c>
      <c r="E23">
        <f t="shared" si="3"/>
        <v>34529</v>
      </c>
      <c r="F23">
        <f t="shared" si="4"/>
        <v>224198</v>
      </c>
      <c r="H23">
        <v>54833712</v>
      </c>
      <c r="I23">
        <v>929</v>
      </c>
      <c r="J23">
        <v>35458</v>
      </c>
      <c r="K23">
        <v>225127</v>
      </c>
      <c r="L23">
        <v>54845440</v>
      </c>
      <c r="M23">
        <v>12657</v>
      </c>
      <c r="N23">
        <v>47186</v>
      </c>
      <c r="O23">
        <v>236855</v>
      </c>
    </row>
    <row r="24" spans="1:15">
      <c r="A24" s="1">
        <v>41606</v>
      </c>
      <c r="B24">
        <f t="shared" si="0"/>
        <v>54859000</v>
      </c>
      <c r="C24">
        <f t="shared" si="1"/>
        <v>16984</v>
      </c>
      <c r="D24">
        <f t="shared" si="2"/>
        <v>3424</v>
      </c>
      <c r="E24">
        <f t="shared" si="3"/>
        <v>54590</v>
      </c>
      <c r="F24">
        <f t="shared" si="4"/>
        <v>246209</v>
      </c>
      <c r="H24">
        <v>54845440</v>
      </c>
      <c r="I24">
        <v>3424</v>
      </c>
      <c r="J24">
        <v>58014</v>
      </c>
      <c r="K24">
        <v>249633</v>
      </c>
      <c r="L24">
        <v>54859000</v>
      </c>
      <c r="M24">
        <v>16984</v>
      </c>
      <c r="N24">
        <v>71574</v>
      </c>
      <c r="O24">
        <v>263193</v>
      </c>
    </row>
    <row r="25" spans="1:15">
      <c r="A25" s="1">
        <v>41607</v>
      </c>
      <c r="B25">
        <f t="shared" si="0"/>
        <v>54862693</v>
      </c>
      <c r="C25">
        <f t="shared" si="1"/>
        <v>6278</v>
      </c>
      <c r="D25">
        <f t="shared" si="2"/>
        <v>2585</v>
      </c>
      <c r="E25">
        <f t="shared" si="3"/>
        <v>32226</v>
      </c>
      <c r="F25">
        <f t="shared" si="4"/>
        <v>159979</v>
      </c>
      <c r="H25">
        <v>54859000</v>
      </c>
      <c r="I25">
        <v>2585</v>
      </c>
      <c r="J25">
        <v>34811</v>
      </c>
      <c r="K25">
        <v>162564</v>
      </c>
      <c r="L25">
        <v>54862693</v>
      </c>
      <c r="M25">
        <v>6278</v>
      </c>
      <c r="N25">
        <v>38504</v>
      </c>
      <c r="O25">
        <v>166257</v>
      </c>
    </row>
    <row r="26" spans="1:15">
      <c r="A26" s="1">
        <v>41608</v>
      </c>
      <c r="B26">
        <f t="shared" si="0"/>
        <v>54862773</v>
      </c>
      <c r="C26">
        <f t="shared" si="1"/>
        <v>954</v>
      </c>
      <c r="D26">
        <f t="shared" si="2"/>
        <v>874</v>
      </c>
      <c r="E26">
        <f t="shared" si="3"/>
        <v>24515</v>
      </c>
      <c r="F26">
        <f t="shared" si="4"/>
        <v>28448</v>
      </c>
      <c r="H26">
        <v>54862693</v>
      </c>
      <c r="I26">
        <v>874</v>
      </c>
      <c r="J26">
        <v>25389</v>
      </c>
      <c r="K26">
        <v>29322</v>
      </c>
      <c r="L26">
        <v>54862773</v>
      </c>
      <c r="M26">
        <v>954</v>
      </c>
      <c r="N26">
        <v>25469</v>
      </c>
      <c r="O26">
        <v>29402</v>
      </c>
    </row>
    <row r="27" spans="1:15">
      <c r="A27" s="1">
        <v>41609</v>
      </c>
      <c r="B27">
        <f t="shared" si="0"/>
        <v>54890834</v>
      </c>
      <c r="C27">
        <f t="shared" si="1"/>
        <v>29924</v>
      </c>
      <c r="D27">
        <f t="shared" si="2"/>
        <v>1863</v>
      </c>
      <c r="E27">
        <f t="shared" si="3"/>
        <v>75993</v>
      </c>
      <c r="F27">
        <f t="shared" si="4"/>
        <v>488807</v>
      </c>
      <c r="H27">
        <v>54862773</v>
      </c>
      <c r="I27">
        <v>1863</v>
      </c>
      <c r="J27">
        <v>77856</v>
      </c>
      <c r="K27">
        <v>490670</v>
      </c>
      <c r="L27">
        <v>54890834</v>
      </c>
      <c r="M27">
        <v>29924</v>
      </c>
      <c r="N27">
        <v>105917</v>
      </c>
      <c r="O27">
        <v>518731</v>
      </c>
    </row>
    <row r="28" spans="1:15">
      <c r="A28" s="1">
        <v>41610</v>
      </c>
      <c r="B28">
        <f t="shared" si="0"/>
        <v>54905244</v>
      </c>
      <c r="C28">
        <f t="shared" si="1"/>
        <v>19500</v>
      </c>
      <c r="D28">
        <f t="shared" si="2"/>
        <v>5090</v>
      </c>
      <c r="E28">
        <f t="shared" si="3"/>
        <v>48986</v>
      </c>
      <c r="F28">
        <f t="shared" si="4"/>
        <v>378872</v>
      </c>
      <c r="H28">
        <v>54890834</v>
      </c>
      <c r="I28">
        <v>5090</v>
      </c>
      <c r="J28">
        <v>54076</v>
      </c>
      <c r="K28">
        <v>383962</v>
      </c>
      <c r="L28">
        <v>54905244</v>
      </c>
      <c r="M28">
        <v>19500</v>
      </c>
      <c r="N28">
        <v>68486</v>
      </c>
      <c r="O28">
        <v>398372</v>
      </c>
    </row>
    <row r="29" spans="1:15">
      <c r="A29" s="1">
        <v>41611</v>
      </c>
      <c r="B29">
        <f t="shared" si="0"/>
        <v>54910407</v>
      </c>
      <c r="C29">
        <f t="shared" si="1"/>
        <v>10138</v>
      </c>
      <c r="D29">
        <f t="shared" si="2"/>
        <v>4975</v>
      </c>
      <c r="E29">
        <f t="shared" si="3"/>
        <v>157764</v>
      </c>
      <c r="F29">
        <f t="shared" si="4"/>
        <v>191787</v>
      </c>
      <c r="H29">
        <v>54905244</v>
      </c>
      <c r="I29">
        <v>4975</v>
      </c>
      <c r="J29">
        <v>162739</v>
      </c>
      <c r="K29">
        <v>196762</v>
      </c>
      <c r="L29">
        <v>54910407</v>
      </c>
      <c r="M29">
        <v>10138</v>
      </c>
      <c r="N29">
        <v>167902</v>
      </c>
      <c r="O29">
        <v>201925</v>
      </c>
    </row>
    <row r="30" spans="1:15">
      <c r="A30" s="1">
        <v>41612</v>
      </c>
      <c r="B30">
        <f t="shared" si="0"/>
        <v>54926458</v>
      </c>
      <c r="C30">
        <f t="shared" si="1"/>
        <v>17540</v>
      </c>
      <c r="D30">
        <f t="shared" si="2"/>
        <v>1489</v>
      </c>
      <c r="E30">
        <f t="shared" si="3"/>
        <v>119838</v>
      </c>
      <c r="F30">
        <f t="shared" si="4"/>
        <v>264588</v>
      </c>
      <c r="H30">
        <v>54910407</v>
      </c>
      <c r="I30">
        <v>1489</v>
      </c>
      <c r="J30">
        <v>121327</v>
      </c>
      <c r="K30">
        <v>266077</v>
      </c>
      <c r="L30">
        <v>54926458</v>
      </c>
      <c r="M30">
        <v>17540</v>
      </c>
      <c r="N30">
        <v>137378</v>
      </c>
      <c r="O30">
        <v>282128</v>
      </c>
    </row>
    <row r="31" spans="1:15">
      <c r="A31" s="1">
        <v>41613</v>
      </c>
      <c r="B31">
        <f t="shared" si="0"/>
        <v>54929454</v>
      </c>
      <c r="C31">
        <f t="shared" si="1"/>
        <v>3602</v>
      </c>
      <c r="D31">
        <f t="shared" si="2"/>
        <v>606</v>
      </c>
      <c r="E31">
        <f t="shared" si="3"/>
        <v>116659</v>
      </c>
      <c r="F31">
        <f t="shared" si="4"/>
        <v>112697</v>
      </c>
      <c r="H31">
        <v>54926458</v>
      </c>
      <c r="I31">
        <v>606</v>
      </c>
      <c r="J31">
        <v>117265</v>
      </c>
      <c r="K31">
        <v>113303</v>
      </c>
      <c r="L31">
        <v>54929454</v>
      </c>
      <c r="M31">
        <v>3602</v>
      </c>
      <c r="N31">
        <v>120261</v>
      </c>
      <c r="O31">
        <v>116299</v>
      </c>
    </row>
    <row r="32" spans="1:15">
      <c r="A32" s="1">
        <v>41614</v>
      </c>
      <c r="B32">
        <f t="shared" si="0"/>
        <v>54951830</v>
      </c>
      <c r="C32">
        <f t="shared" si="1"/>
        <v>25964</v>
      </c>
      <c r="D32">
        <f t="shared" si="2"/>
        <v>3588</v>
      </c>
      <c r="E32">
        <f t="shared" si="3"/>
        <v>88638</v>
      </c>
      <c r="F32">
        <f t="shared" si="4"/>
        <v>445287</v>
      </c>
      <c r="H32">
        <v>54929454</v>
      </c>
      <c r="I32">
        <v>3588</v>
      </c>
      <c r="J32">
        <v>92226</v>
      </c>
      <c r="K32">
        <v>448875</v>
      </c>
      <c r="L32">
        <v>54951830</v>
      </c>
      <c r="M32">
        <v>25964</v>
      </c>
      <c r="N32">
        <v>114602</v>
      </c>
      <c r="O32">
        <v>471251</v>
      </c>
    </row>
    <row r="33" spans="1:15">
      <c r="A33" s="1">
        <v>41615</v>
      </c>
      <c r="B33">
        <f t="shared" si="0"/>
        <v>54948461</v>
      </c>
      <c r="C33">
        <f t="shared" si="1"/>
        <v>2976</v>
      </c>
      <c r="D33">
        <f t="shared" si="2"/>
        <v>6345</v>
      </c>
      <c r="E33">
        <f t="shared" si="3"/>
        <v>26600</v>
      </c>
      <c r="F33">
        <f t="shared" si="4"/>
        <v>83778</v>
      </c>
      <c r="H33">
        <v>54951830</v>
      </c>
      <c r="I33">
        <v>6345</v>
      </c>
      <c r="J33">
        <v>32945</v>
      </c>
      <c r="K33">
        <v>90123</v>
      </c>
      <c r="L33">
        <v>54948461</v>
      </c>
      <c r="M33">
        <v>2976</v>
      </c>
      <c r="N33">
        <v>29576</v>
      </c>
      <c r="O33">
        <v>86754</v>
      </c>
    </row>
    <row r="34" spans="1:15">
      <c r="A34" s="1">
        <v>41616</v>
      </c>
      <c r="B34">
        <f t="shared" si="0"/>
        <v>54953313</v>
      </c>
      <c r="C34">
        <f t="shared" si="1"/>
        <v>6468</v>
      </c>
      <c r="D34">
        <f t="shared" si="2"/>
        <v>1616</v>
      </c>
      <c r="E34">
        <f t="shared" si="3"/>
        <v>74443</v>
      </c>
      <c r="F34">
        <f t="shared" si="4"/>
        <v>191852</v>
      </c>
      <c r="H34">
        <v>54948461</v>
      </c>
      <c r="I34">
        <v>1616</v>
      </c>
      <c r="J34">
        <v>76059</v>
      </c>
      <c r="K34">
        <v>193468</v>
      </c>
      <c r="L34">
        <v>54953313</v>
      </c>
      <c r="M34">
        <v>6468</v>
      </c>
      <c r="N34">
        <v>80911</v>
      </c>
      <c r="O34">
        <v>198320</v>
      </c>
    </row>
    <row r="35" spans="1:15">
      <c r="A35" s="1">
        <v>41617</v>
      </c>
      <c r="B35">
        <f t="shared" si="0"/>
        <v>54961300</v>
      </c>
      <c r="C35">
        <f t="shared" si="1"/>
        <v>10819</v>
      </c>
      <c r="D35">
        <f t="shared" si="2"/>
        <v>2832</v>
      </c>
      <c r="E35">
        <f t="shared" si="3"/>
        <v>27150</v>
      </c>
      <c r="F35">
        <f t="shared" si="4"/>
        <v>71727</v>
      </c>
      <c r="H35">
        <v>54953313</v>
      </c>
      <c r="I35">
        <v>2832</v>
      </c>
      <c r="J35">
        <v>29982</v>
      </c>
      <c r="K35">
        <v>74559</v>
      </c>
      <c r="L35">
        <v>54961300</v>
      </c>
      <c r="M35">
        <v>10819</v>
      </c>
      <c r="N35">
        <v>37969</v>
      </c>
      <c r="O35">
        <v>82546</v>
      </c>
    </row>
    <row r="36" spans="1:15">
      <c r="A36" s="1">
        <v>41618</v>
      </c>
      <c r="B36">
        <f t="shared" si="0"/>
        <v>54973839</v>
      </c>
      <c r="C36">
        <f t="shared" si="1"/>
        <v>13994</v>
      </c>
      <c r="D36">
        <f t="shared" si="2"/>
        <v>1455</v>
      </c>
      <c r="E36">
        <f t="shared" si="3"/>
        <v>107711</v>
      </c>
      <c r="F36">
        <f t="shared" si="4"/>
        <v>235063</v>
      </c>
      <c r="H36">
        <v>54961300</v>
      </c>
      <c r="I36">
        <v>1455</v>
      </c>
      <c r="J36">
        <v>109166</v>
      </c>
      <c r="K36">
        <v>236518</v>
      </c>
      <c r="L36">
        <v>54973839</v>
      </c>
      <c r="M36">
        <v>13994</v>
      </c>
      <c r="N36">
        <v>121705</v>
      </c>
      <c r="O36">
        <v>249057</v>
      </c>
    </row>
    <row r="37" spans="1:15">
      <c r="A37" s="1">
        <v>41619</v>
      </c>
      <c r="B37">
        <f t="shared" si="0"/>
        <v>54979609</v>
      </c>
      <c r="C37">
        <f t="shared" si="1"/>
        <v>7915</v>
      </c>
      <c r="D37">
        <f t="shared" si="2"/>
        <v>2145</v>
      </c>
      <c r="E37">
        <f t="shared" si="3"/>
        <v>38003</v>
      </c>
      <c r="F37">
        <f t="shared" si="4"/>
        <v>147521</v>
      </c>
      <c r="H37">
        <v>54973839</v>
      </c>
      <c r="I37">
        <v>2145</v>
      </c>
      <c r="J37">
        <v>40148</v>
      </c>
      <c r="K37">
        <v>149666</v>
      </c>
      <c r="L37">
        <v>54979609</v>
      </c>
      <c r="M37">
        <v>7915</v>
      </c>
      <c r="N37">
        <v>45918</v>
      </c>
      <c r="O37">
        <v>155436</v>
      </c>
    </row>
    <row r="38" spans="1:15">
      <c r="A38" s="1">
        <v>41620</v>
      </c>
      <c r="B38">
        <f t="shared" si="0"/>
        <v>54979217</v>
      </c>
      <c r="C38">
        <f t="shared" si="1"/>
        <v>447</v>
      </c>
      <c r="D38">
        <f t="shared" si="2"/>
        <v>839</v>
      </c>
      <c r="E38">
        <f t="shared" si="3"/>
        <v>34304</v>
      </c>
      <c r="F38">
        <f t="shared" si="4"/>
        <v>4390</v>
      </c>
      <c r="H38">
        <v>54979609</v>
      </c>
      <c r="I38">
        <v>839</v>
      </c>
      <c r="J38">
        <v>35143</v>
      </c>
      <c r="K38">
        <v>5229</v>
      </c>
      <c r="L38">
        <v>54979217</v>
      </c>
      <c r="M38">
        <v>447</v>
      </c>
      <c r="N38">
        <v>34751</v>
      </c>
      <c r="O38">
        <v>4837</v>
      </c>
    </row>
    <row r="39" spans="1:15">
      <c r="A39" s="1">
        <v>41621</v>
      </c>
      <c r="B39">
        <f t="shared" si="0"/>
        <v>54978940</v>
      </c>
      <c r="C39">
        <f t="shared" si="1"/>
        <v>1334</v>
      </c>
      <c r="D39">
        <f t="shared" si="2"/>
        <v>1611</v>
      </c>
      <c r="E39">
        <f t="shared" si="3"/>
        <v>2044</v>
      </c>
      <c r="F39">
        <f t="shared" si="4"/>
        <v>2634</v>
      </c>
      <c r="H39">
        <v>54979217</v>
      </c>
      <c r="I39">
        <v>1611</v>
      </c>
      <c r="J39">
        <v>3655</v>
      </c>
      <c r="K39">
        <v>4245</v>
      </c>
      <c r="L39">
        <v>54978940</v>
      </c>
      <c r="M39">
        <v>1334</v>
      </c>
      <c r="N39">
        <v>3378</v>
      </c>
      <c r="O39">
        <v>3968</v>
      </c>
    </row>
    <row r="40" spans="1:15">
      <c r="A40" s="1">
        <v>41622</v>
      </c>
      <c r="B40">
        <f t="shared" si="0"/>
        <v>55005822</v>
      </c>
      <c r="C40">
        <f t="shared" si="1"/>
        <v>27925</v>
      </c>
      <c r="D40">
        <f t="shared" si="2"/>
        <v>1043</v>
      </c>
      <c r="E40">
        <f t="shared" si="3"/>
        <v>166398</v>
      </c>
      <c r="F40">
        <f t="shared" si="4"/>
        <v>395992</v>
      </c>
      <c r="H40">
        <v>54978940</v>
      </c>
      <c r="I40">
        <v>1043</v>
      </c>
      <c r="J40">
        <v>167441</v>
      </c>
      <c r="K40">
        <v>397035</v>
      </c>
      <c r="L40">
        <v>55005822</v>
      </c>
      <c r="M40">
        <v>27925</v>
      </c>
      <c r="N40">
        <v>194323</v>
      </c>
      <c r="O40">
        <v>423917</v>
      </c>
    </row>
    <row r="41" spans="1:15">
      <c r="A41" s="1">
        <v>41623</v>
      </c>
      <c r="B41">
        <f t="shared" si="0"/>
        <v>55000890</v>
      </c>
      <c r="C41">
        <f t="shared" si="1"/>
        <v>71</v>
      </c>
      <c r="D41">
        <f t="shared" si="2"/>
        <v>5003</v>
      </c>
      <c r="E41">
        <f t="shared" si="3"/>
        <v>153886</v>
      </c>
      <c r="F41">
        <f t="shared" si="4"/>
        <v>6027</v>
      </c>
      <c r="H41">
        <v>55005822</v>
      </c>
      <c r="I41">
        <v>5003</v>
      </c>
      <c r="J41">
        <v>158889</v>
      </c>
      <c r="K41">
        <v>11030</v>
      </c>
      <c r="L41">
        <v>55000890</v>
      </c>
      <c r="M41">
        <v>71</v>
      </c>
      <c r="N41">
        <v>153957</v>
      </c>
      <c r="O41">
        <v>6098</v>
      </c>
    </row>
    <row r="42" spans="1:15">
      <c r="A42" s="1">
        <v>41624</v>
      </c>
      <c r="B42">
        <f t="shared" si="0"/>
        <v>55007866</v>
      </c>
      <c r="C42">
        <f t="shared" si="1"/>
        <v>7051</v>
      </c>
      <c r="D42">
        <f t="shared" si="2"/>
        <v>75</v>
      </c>
      <c r="E42">
        <f t="shared" si="3"/>
        <v>88063</v>
      </c>
      <c r="F42">
        <f t="shared" si="4"/>
        <v>103742</v>
      </c>
      <c r="H42">
        <v>55000890</v>
      </c>
      <c r="I42">
        <v>75</v>
      </c>
      <c r="J42">
        <v>88138</v>
      </c>
      <c r="K42">
        <v>103817</v>
      </c>
      <c r="L42">
        <v>55007866</v>
      </c>
      <c r="M42">
        <v>7051</v>
      </c>
      <c r="N42">
        <v>95114</v>
      </c>
      <c r="O42">
        <v>110793</v>
      </c>
    </row>
    <row r="43" spans="1:15">
      <c r="A43" s="1">
        <v>41625</v>
      </c>
      <c r="B43">
        <f t="shared" si="0"/>
        <v>55021991</v>
      </c>
      <c r="C43">
        <f t="shared" si="1"/>
        <v>15406</v>
      </c>
      <c r="D43">
        <f t="shared" si="2"/>
        <v>1281</v>
      </c>
      <c r="E43">
        <f t="shared" si="3"/>
        <v>0</v>
      </c>
      <c r="F43">
        <f t="shared" si="4"/>
        <v>483680</v>
      </c>
      <c r="H43">
        <v>55007866</v>
      </c>
      <c r="I43">
        <v>1281</v>
      </c>
      <c r="J43">
        <v>1281</v>
      </c>
      <c r="K43">
        <v>484961</v>
      </c>
      <c r="L43">
        <v>55021991</v>
      </c>
      <c r="M43">
        <v>15406</v>
      </c>
      <c r="N43">
        <v>15406</v>
      </c>
      <c r="O43">
        <v>499086</v>
      </c>
    </row>
    <row r="44" spans="1:15">
      <c r="A44" s="1">
        <v>41626</v>
      </c>
      <c r="B44">
        <f t="shared" si="0"/>
        <v>55026425</v>
      </c>
      <c r="C44">
        <f t="shared" si="1"/>
        <v>4442</v>
      </c>
      <c r="D44">
        <f t="shared" si="2"/>
        <v>8</v>
      </c>
      <c r="E44">
        <f t="shared" si="3"/>
        <v>249865</v>
      </c>
      <c r="F44">
        <f t="shared" si="4"/>
        <v>196456</v>
      </c>
      <c r="H44">
        <v>55021991</v>
      </c>
      <c r="I44">
        <v>8</v>
      </c>
      <c r="J44">
        <v>249873</v>
      </c>
      <c r="K44">
        <v>196464</v>
      </c>
      <c r="L44">
        <v>55026425</v>
      </c>
      <c r="M44">
        <v>4442</v>
      </c>
      <c r="N44">
        <v>254307</v>
      </c>
      <c r="O44">
        <v>200898</v>
      </c>
    </row>
    <row r="45" spans="1:15">
      <c r="A45" s="1">
        <v>41627</v>
      </c>
      <c r="B45">
        <f t="shared" si="0"/>
        <v>55026500</v>
      </c>
      <c r="C45">
        <f t="shared" si="1"/>
        <v>75</v>
      </c>
      <c r="D45">
        <f t="shared" si="2"/>
        <v>0</v>
      </c>
      <c r="E45">
        <f t="shared" si="3"/>
        <v>32551</v>
      </c>
      <c r="F45">
        <f t="shared" si="4"/>
        <v>13873</v>
      </c>
      <c r="H45">
        <v>55026425</v>
      </c>
      <c r="I45">
        <v>0</v>
      </c>
      <c r="J45">
        <v>32551</v>
      </c>
      <c r="K45">
        <v>13873</v>
      </c>
      <c r="L45">
        <v>55026500</v>
      </c>
      <c r="M45">
        <v>75</v>
      </c>
      <c r="N45">
        <v>32626</v>
      </c>
      <c r="O45">
        <v>13948</v>
      </c>
    </row>
    <row r="46" spans="1:15">
      <c r="A46" s="1">
        <v>41628</v>
      </c>
      <c r="B46">
        <f t="shared" si="0"/>
        <v>55026419</v>
      </c>
      <c r="C46">
        <f t="shared" si="1"/>
        <v>0</v>
      </c>
      <c r="D46">
        <f t="shared" si="2"/>
        <v>81</v>
      </c>
      <c r="E46">
        <f t="shared" si="3"/>
        <v>0</v>
      </c>
      <c r="F46">
        <f t="shared" si="4"/>
        <v>210</v>
      </c>
      <c r="H46">
        <v>55026500</v>
      </c>
      <c r="I46">
        <v>81</v>
      </c>
      <c r="J46">
        <v>81</v>
      </c>
      <c r="K46">
        <v>291</v>
      </c>
      <c r="L46">
        <v>55026419</v>
      </c>
      <c r="M46">
        <v>0</v>
      </c>
      <c r="N46">
        <v>0</v>
      </c>
      <c r="O46">
        <v>210</v>
      </c>
    </row>
    <row r="47" spans="1:15">
      <c r="A47" s="1">
        <v>41629</v>
      </c>
      <c r="B47">
        <f t="shared" si="0"/>
        <v>55040699</v>
      </c>
      <c r="C47">
        <f t="shared" si="1"/>
        <v>14280</v>
      </c>
      <c r="D47">
        <f t="shared" si="2"/>
        <v>0</v>
      </c>
      <c r="E47">
        <f t="shared" si="3"/>
        <v>178949</v>
      </c>
      <c r="F47">
        <f t="shared" si="4"/>
        <v>277173</v>
      </c>
      <c r="H47">
        <v>55026419</v>
      </c>
      <c r="I47">
        <v>0</v>
      </c>
      <c r="J47">
        <v>178949</v>
      </c>
      <c r="K47">
        <v>277173</v>
      </c>
      <c r="L47">
        <v>55040699</v>
      </c>
      <c r="M47">
        <v>14280</v>
      </c>
      <c r="N47">
        <v>193229</v>
      </c>
      <c r="O47">
        <v>291453</v>
      </c>
    </row>
    <row r="48" spans="1:15">
      <c r="A48" s="1">
        <v>41630</v>
      </c>
      <c r="B48">
        <f t="shared" si="0"/>
        <v>55049561</v>
      </c>
      <c r="C48">
        <f t="shared" si="1"/>
        <v>11467</v>
      </c>
      <c r="D48">
        <f t="shared" si="2"/>
        <v>2605</v>
      </c>
      <c r="E48">
        <f t="shared" si="3"/>
        <v>40588</v>
      </c>
      <c r="F48">
        <f t="shared" si="4"/>
        <v>252412</v>
      </c>
      <c r="H48">
        <v>55040699</v>
      </c>
      <c r="I48">
        <v>2605</v>
      </c>
      <c r="J48">
        <v>43193</v>
      </c>
      <c r="K48">
        <v>255017</v>
      </c>
      <c r="L48">
        <v>55049561</v>
      </c>
      <c r="M48">
        <v>11467</v>
      </c>
      <c r="N48">
        <v>52055</v>
      </c>
      <c r="O48">
        <v>263879</v>
      </c>
    </row>
    <row r="49" spans="1:15">
      <c r="A49" s="1">
        <v>41631</v>
      </c>
      <c r="B49">
        <f t="shared" si="0"/>
        <v>55063977</v>
      </c>
      <c r="C49">
        <f t="shared" si="1"/>
        <v>16294</v>
      </c>
      <c r="D49">
        <f t="shared" si="2"/>
        <v>1878</v>
      </c>
      <c r="E49">
        <f t="shared" si="3"/>
        <v>67110</v>
      </c>
      <c r="F49">
        <f t="shared" si="4"/>
        <v>364871</v>
      </c>
      <c r="H49">
        <v>55049561</v>
      </c>
      <c r="I49">
        <v>1878</v>
      </c>
      <c r="J49">
        <v>68988</v>
      </c>
      <c r="K49">
        <v>366749</v>
      </c>
      <c r="L49">
        <v>55063977</v>
      </c>
      <c r="M49">
        <v>16294</v>
      </c>
      <c r="N49">
        <v>83404</v>
      </c>
      <c r="O49">
        <v>381165</v>
      </c>
    </row>
    <row r="50" spans="1:15">
      <c r="A50" s="1">
        <v>41632</v>
      </c>
      <c r="B50">
        <f t="shared" si="0"/>
        <v>55065291</v>
      </c>
      <c r="C50">
        <f t="shared" si="1"/>
        <v>1912</v>
      </c>
      <c r="D50">
        <f t="shared" si="2"/>
        <v>598</v>
      </c>
      <c r="E50">
        <f t="shared" si="3"/>
        <v>59855</v>
      </c>
      <c r="F50">
        <f t="shared" si="4"/>
        <v>42036</v>
      </c>
      <c r="H50">
        <v>55063977</v>
      </c>
      <c r="I50">
        <v>598</v>
      </c>
      <c r="J50">
        <v>60453</v>
      </c>
      <c r="K50">
        <v>42634</v>
      </c>
      <c r="L50">
        <v>55065291</v>
      </c>
      <c r="M50">
        <v>1912</v>
      </c>
      <c r="N50">
        <v>61767</v>
      </c>
      <c r="O50">
        <v>43948</v>
      </c>
    </row>
    <row r="51" spans="1:15">
      <c r="A51" s="1">
        <v>41633</v>
      </c>
      <c r="B51">
        <f t="shared" si="0"/>
        <v>55096306</v>
      </c>
      <c r="C51">
        <f t="shared" si="1"/>
        <v>33149</v>
      </c>
      <c r="D51">
        <f t="shared" si="2"/>
        <v>2134</v>
      </c>
      <c r="E51">
        <f t="shared" si="3"/>
        <v>95933</v>
      </c>
      <c r="F51">
        <f t="shared" si="4"/>
        <v>518345</v>
      </c>
      <c r="H51">
        <v>55065291</v>
      </c>
      <c r="I51">
        <v>2134</v>
      </c>
      <c r="J51">
        <v>98067</v>
      </c>
      <c r="K51">
        <v>520479</v>
      </c>
      <c r="L51">
        <v>55096306</v>
      </c>
      <c r="M51">
        <v>33149</v>
      </c>
      <c r="N51">
        <v>129082</v>
      </c>
      <c r="O51">
        <v>551494</v>
      </c>
    </row>
    <row r="52" spans="1:15">
      <c r="A52" s="1">
        <v>41634</v>
      </c>
      <c r="B52">
        <f t="shared" si="0"/>
        <v>55113047</v>
      </c>
      <c r="C52">
        <f t="shared" si="1"/>
        <v>20788</v>
      </c>
      <c r="D52">
        <f t="shared" si="2"/>
        <v>4047</v>
      </c>
      <c r="E52">
        <f t="shared" si="3"/>
        <v>35565</v>
      </c>
      <c r="F52">
        <f t="shared" si="4"/>
        <v>517647</v>
      </c>
      <c r="H52">
        <v>55096306</v>
      </c>
      <c r="I52">
        <v>4047</v>
      </c>
      <c r="J52">
        <v>39612</v>
      </c>
      <c r="K52">
        <v>521694</v>
      </c>
      <c r="L52">
        <v>55113047</v>
      </c>
      <c r="M52">
        <v>20788</v>
      </c>
      <c r="N52">
        <v>56353</v>
      </c>
      <c r="O52">
        <v>538435</v>
      </c>
    </row>
    <row r="53" spans="1:15">
      <c r="A53" s="1">
        <v>41635</v>
      </c>
      <c r="B53">
        <f t="shared" si="0"/>
        <v>55125677</v>
      </c>
      <c r="C53">
        <f t="shared" si="1"/>
        <v>15483</v>
      </c>
      <c r="D53">
        <f t="shared" si="2"/>
        <v>2853</v>
      </c>
      <c r="E53">
        <f t="shared" si="3"/>
        <v>84497</v>
      </c>
      <c r="F53">
        <f t="shared" si="4"/>
        <v>225184</v>
      </c>
      <c r="H53">
        <v>55113047</v>
      </c>
      <c r="I53">
        <v>2853</v>
      </c>
      <c r="J53">
        <v>87350</v>
      </c>
      <c r="K53">
        <v>228037</v>
      </c>
      <c r="L53">
        <v>55125677</v>
      </c>
      <c r="M53">
        <v>15483</v>
      </c>
      <c r="N53">
        <v>99980</v>
      </c>
      <c r="O53">
        <v>240667</v>
      </c>
    </row>
    <row r="54" spans="1:15">
      <c r="A54" s="1">
        <v>41636</v>
      </c>
      <c r="B54">
        <f t="shared" si="0"/>
        <v>55149733</v>
      </c>
      <c r="C54">
        <f t="shared" si="1"/>
        <v>25615</v>
      </c>
      <c r="D54">
        <f t="shared" si="2"/>
        <v>1559</v>
      </c>
      <c r="E54">
        <f t="shared" si="3"/>
        <v>75614</v>
      </c>
      <c r="F54">
        <f t="shared" si="4"/>
        <v>339856</v>
      </c>
      <c r="H54">
        <v>55125677</v>
      </c>
      <c r="I54">
        <v>1559</v>
      </c>
      <c r="J54">
        <v>77173</v>
      </c>
      <c r="K54">
        <v>341415</v>
      </c>
      <c r="L54">
        <v>55149733</v>
      </c>
      <c r="M54">
        <v>25615</v>
      </c>
      <c r="N54">
        <v>101229</v>
      </c>
      <c r="O54">
        <v>365471</v>
      </c>
    </row>
    <row r="55" spans="1:15">
      <c r="A55" s="1">
        <v>41637</v>
      </c>
      <c r="B55">
        <f t="shared" si="0"/>
        <v>55169967</v>
      </c>
      <c r="C55">
        <f t="shared" si="1"/>
        <v>23595</v>
      </c>
      <c r="D55">
        <f t="shared" si="2"/>
        <v>3361</v>
      </c>
      <c r="E55">
        <f t="shared" si="3"/>
        <v>35305</v>
      </c>
      <c r="F55">
        <f t="shared" si="4"/>
        <v>336750</v>
      </c>
      <c r="H55">
        <v>55149733</v>
      </c>
      <c r="I55">
        <v>3361</v>
      </c>
      <c r="J55">
        <v>38666</v>
      </c>
      <c r="K55">
        <v>340111</v>
      </c>
      <c r="L55">
        <v>55169967</v>
      </c>
      <c r="M55">
        <v>23595</v>
      </c>
      <c r="N55">
        <v>58900</v>
      </c>
      <c r="O55">
        <v>360345</v>
      </c>
    </row>
    <row r="56" spans="1:15">
      <c r="A56" s="1">
        <v>41638</v>
      </c>
      <c r="B56">
        <f t="shared" si="0"/>
        <v>55168584</v>
      </c>
      <c r="C56">
        <f t="shared" si="1"/>
        <v>4698</v>
      </c>
      <c r="D56">
        <f t="shared" si="2"/>
        <v>6081</v>
      </c>
      <c r="E56">
        <f t="shared" si="3"/>
        <v>23389</v>
      </c>
      <c r="F56">
        <f t="shared" si="4"/>
        <v>143341</v>
      </c>
      <c r="H56">
        <v>55169967</v>
      </c>
      <c r="I56">
        <v>6081</v>
      </c>
      <c r="J56">
        <v>29470</v>
      </c>
      <c r="K56">
        <v>149422</v>
      </c>
      <c r="L56">
        <v>55168584</v>
      </c>
      <c r="M56">
        <v>4698</v>
      </c>
      <c r="N56">
        <v>28087</v>
      </c>
      <c r="O56">
        <v>148039</v>
      </c>
    </row>
    <row r="57" spans="1:15">
      <c r="A57" s="1">
        <v>41639</v>
      </c>
      <c r="B57">
        <f t="shared" ref="B57" si="5">L57</f>
        <v>55195636</v>
      </c>
      <c r="C57">
        <f t="shared" ref="C57" si="6">M57</f>
        <v>27057</v>
      </c>
      <c r="D57">
        <f t="shared" ref="D57" si="7">I57</f>
        <v>5</v>
      </c>
      <c r="E57">
        <f t="shared" ref="E57" si="8">N57-M57</f>
        <v>49327</v>
      </c>
      <c r="F57">
        <f t="shared" ref="F57" si="9">O57-M57</f>
        <v>478524</v>
      </c>
      <c r="H57">
        <v>55168584</v>
      </c>
      <c r="I57">
        <v>5</v>
      </c>
      <c r="J57">
        <v>49332</v>
      </c>
      <c r="K57">
        <v>478529</v>
      </c>
      <c r="L57">
        <v>55195636</v>
      </c>
      <c r="M57">
        <v>27057</v>
      </c>
      <c r="N57">
        <v>76384</v>
      </c>
      <c r="O57">
        <v>505581</v>
      </c>
    </row>
    <row r="58" spans="1:15">
      <c r="A58" s="2">
        <v>41640</v>
      </c>
      <c r="B58">
        <f t="shared" ref="B58:B88" si="10">L58</f>
        <v>55195628</v>
      </c>
      <c r="C58">
        <f t="shared" ref="C58:C88" si="11">M58</f>
        <v>2868</v>
      </c>
      <c r="D58">
        <f t="shared" ref="D58:D88" si="12">I58</f>
        <v>2876</v>
      </c>
      <c r="E58">
        <f t="shared" ref="E58:E88" si="13">N58-M58</f>
        <v>35554</v>
      </c>
      <c r="F58">
        <f t="shared" ref="F58:F88" si="14">O58-M58</f>
        <v>13442</v>
      </c>
      <c r="H58">
        <v>55195636</v>
      </c>
      <c r="I58">
        <v>2876</v>
      </c>
      <c r="J58">
        <v>38430</v>
      </c>
      <c r="K58">
        <v>16318</v>
      </c>
      <c r="L58">
        <v>55195628</v>
      </c>
      <c r="M58">
        <v>2868</v>
      </c>
      <c r="N58">
        <v>38422</v>
      </c>
      <c r="O58">
        <v>16310</v>
      </c>
    </row>
    <row r="59" spans="1:15">
      <c r="A59" s="2">
        <v>41641</v>
      </c>
      <c r="B59">
        <f t="shared" si="10"/>
        <v>55195610</v>
      </c>
      <c r="C59">
        <f t="shared" si="11"/>
        <v>2</v>
      </c>
      <c r="D59">
        <f t="shared" si="12"/>
        <v>20</v>
      </c>
      <c r="E59">
        <f t="shared" si="13"/>
        <v>17151</v>
      </c>
      <c r="F59">
        <f t="shared" si="14"/>
        <v>16</v>
      </c>
      <c r="H59">
        <v>55195628</v>
      </c>
      <c r="I59">
        <v>20</v>
      </c>
      <c r="J59">
        <v>17171</v>
      </c>
      <c r="K59">
        <v>36</v>
      </c>
      <c r="L59">
        <v>55195610</v>
      </c>
      <c r="M59">
        <v>2</v>
      </c>
      <c r="N59">
        <v>17153</v>
      </c>
      <c r="O59">
        <v>18</v>
      </c>
    </row>
    <row r="60" spans="1:15">
      <c r="A60" s="2">
        <v>41642</v>
      </c>
      <c r="B60">
        <f t="shared" si="10"/>
        <v>55207368</v>
      </c>
      <c r="C60">
        <f t="shared" si="11"/>
        <v>11762</v>
      </c>
      <c r="D60">
        <f t="shared" si="12"/>
        <v>4</v>
      </c>
      <c r="E60">
        <f t="shared" si="13"/>
        <v>46737</v>
      </c>
      <c r="F60">
        <f t="shared" si="14"/>
        <v>207117</v>
      </c>
      <c r="H60">
        <v>55195610</v>
      </c>
      <c r="I60">
        <v>4</v>
      </c>
      <c r="J60">
        <v>46741</v>
      </c>
      <c r="K60">
        <v>207121</v>
      </c>
      <c r="L60">
        <v>55207368</v>
      </c>
      <c r="M60">
        <v>11762</v>
      </c>
      <c r="N60">
        <v>58499</v>
      </c>
      <c r="O60">
        <v>218879</v>
      </c>
    </row>
    <row r="61" spans="1:15">
      <c r="A61" s="2">
        <v>41643</v>
      </c>
      <c r="B61">
        <f t="shared" si="10"/>
        <v>55212076</v>
      </c>
      <c r="C61">
        <f t="shared" si="11"/>
        <v>6438</v>
      </c>
      <c r="D61">
        <f t="shared" si="12"/>
        <v>1730</v>
      </c>
      <c r="E61">
        <f t="shared" si="13"/>
        <v>40708</v>
      </c>
      <c r="F61">
        <f t="shared" si="14"/>
        <v>119830</v>
      </c>
      <c r="H61">
        <v>55207368</v>
      </c>
      <c r="I61">
        <v>1730</v>
      </c>
      <c r="J61">
        <v>42438</v>
      </c>
      <c r="K61">
        <v>121560</v>
      </c>
      <c r="L61">
        <v>55212076</v>
      </c>
      <c r="M61">
        <v>6438</v>
      </c>
      <c r="N61">
        <v>47146</v>
      </c>
      <c r="O61">
        <v>126268</v>
      </c>
    </row>
    <row r="62" spans="1:15">
      <c r="A62" s="2">
        <v>41644</v>
      </c>
      <c r="B62">
        <f t="shared" si="10"/>
        <v>55225703</v>
      </c>
      <c r="C62">
        <f t="shared" si="11"/>
        <v>14127</v>
      </c>
      <c r="D62">
        <f t="shared" si="12"/>
        <v>500</v>
      </c>
      <c r="E62">
        <f t="shared" si="13"/>
        <v>32875</v>
      </c>
      <c r="F62">
        <f t="shared" si="14"/>
        <v>202311</v>
      </c>
      <c r="H62">
        <v>55212076</v>
      </c>
      <c r="I62">
        <v>500</v>
      </c>
      <c r="J62">
        <v>33375</v>
      </c>
      <c r="K62">
        <v>202811</v>
      </c>
      <c r="L62">
        <v>55225703</v>
      </c>
      <c r="M62">
        <v>14127</v>
      </c>
      <c r="N62">
        <v>47002</v>
      </c>
      <c r="O62">
        <v>216438</v>
      </c>
    </row>
    <row r="63" spans="1:15">
      <c r="A63" s="2">
        <v>41645</v>
      </c>
      <c r="B63">
        <f t="shared" si="10"/>
        <v>55242995</v>
      </c>
      <c r="C63">
        <f t="shared" si="11"/>
        <v>18777</v>
      </c>
      <c r="D63">
        <f t="shared" si="12"/>
        <v>1485</v>
      </c>
      <c r="E63">
        <f t="shared" si="13"/>
        <v>61351</v>
      </c>
      <c r="F63">
        <f t="shared" si="14"/>
        <v>392400</v>
      </c>
      <c r="H63">
        <v>55225703</v>
      </c>
      <c r="I63">
        <v>1485</v>
      </c>
      <c r="J63">
        <v>62836</v>
      </c>
      <c r="K63">
        <v>393885</v>
      </c>
      <c r="L63">
        <v>55242995</v>
      </c>
      <c r="M63">
        <v>18777</v>
      </c>
      <c r="N63">
        <v>80128</v>
      </c>
      <c r="O63">
        <v>411177</v>
      </c>
    </row>
    <row r="64" spans="1:15">
      <c r="A64" s="2">
        <v>41646</v>
      </c>
      <c r="B64">
        <f t="shared" si="10"/>
        <v>55248821</v>
      </c>
      <c r="C64">
        <f t="shared" si="11"/>
        <v>7748</v>
      </c>
      <c r="D64">
        <f t="shared" si="12"/>
        <v>1922</v>
      </c>
      <c r="E64">
        <f t="shared" si="13"/>
        <v>94561</v>
      </c>
      <c r="F64">
        <f t="shared" si="14"/>
        <v>38591</v>
      </c>
      <c r="H64">
        <v>55242995</v>
      </c>
      <c r="I64">
        <v>1922</v>
      </c>
      <c r="J64">
        <v>96483</v>
      </c>
      <c r="K64">
        <v>40513</v>
      </c>
      <c r="L64">
        <v>55248821</v>
      </c>
      <c r="M64">
        <v>7748</v>
      </c>
      <c r="N64">
        <v>102309</v>
      </c>
      <c r="O64">
        <v>46339</v>
      </c>
    </row>
    <row r="65" spans="1:15">
      <c r="A65" s="2">
        <v>41647</v>
      </c>
      <c r="B65">
        <f t="shared" si="10"/>
        <v>55248152</v>
      </c>
      <c r="C65">
        <f t="shared" si="11"/>
        <v>416</v>
      </c>
      <c r="D65">
        <f t="shared" si="12"/>
        <v>1085</v>
      </c>
      <c r="E65">
        <f t="shared" si="13"/>
        <v>45448</v>
      </c>
      <c r="F65">
        <f t="shared" si="14"/>
        <v>21601</v>
      </c>
      <c r="H65">
        <v>55248821</v>
      </c>
      <c r="I65">
        <v>1085</v>
      </c>
      <c r="J65">
        <v>46533</v>
      </c>
      <c r="K65">
        <v>22686</v>
      </c>
      <c r="L65">
        <v>55248152</v>
      </c>
      <c r="M65">
        <v>416</v>
      </c>
      <c r="N65">
        <v>45864</v>
      </c>
      <c r="O65">
        <v>22017</v>
      </c>
    </row>
    <row r="66" spans="1:15">
      <c r="A66" s="2">
        <v>41648</v>
      </c>
      <c r="B66">
        <f t="shared" si="10"/>
        <v>55247751</v>
      </c>
      <c r="C66">
        <f t="shared" si="11"/>
        <v>187</v>
      </c>
      <c r="D66">
        <f t="shared" si="12"/>
        <v>588</v>
      </c>
      <c r="E66">
        <f t="shared" si="13"/>
        <v>85435</v>
      </c>
      <c r="F66">
        <f t="shared" si="14"/>
        <v>38990</v>
      </c>
      <c r="H66">
        <v>55248152</v>
      </c>
      <c r="I66">
        <v>588</v>
      </c>
      <c r="J66">
        <v>86023</v>
      </c>
      <c r="K66">
        <v>39578</v>
      </c>
      <c r="L66">
        <v>55247751</v>
      </c>
      <c r="M66">
        <v>187</v>
      </c>
      <c r="N66">
        <v>85622</v>
      </c>
      <c r="O66">
        <v>39177</v>
      </c>
    </row>
    <row r="67" spans="1:15">
      <c r="A67" s="2">
        <v>41649</v>
      </c>
      <c r="B67">
        <f t="shared" si="10"/>
        <v>55259744</v>
      </c>
      <c r="C67">
        <f t="shared" si="11"/>
        <v>12357</v>
      </c>
      <c r="D67">
        <f t="shared" si="12"/>
        <v>364</v>
      </c>
      <c r="E67">
        <f t="shared" si="13"/>
        <v>50709</v>
      </c>
      <c r="F67">
        <f t="shared" si="14"/>
        <v>166425</v>
      </c>
      <c r="H67">
        <v>55247751</v>
      </c>
      <c r="I67">
        <v>364</v>
      </c>
      <c r="J67">
        <v>51073</v>
      </c>
      <c r="K67">
        <v>166789</v>
      </c>
      <c r="L67">
        <v>55259744</v>
      </c>
      <c r="M67">
        <v>12357</v>
      </c>
      <c r="N67">
        <v>63066</v>
      </c>
      <c r="O67">
        <v>178782</v>
      </c>
    </row>
    <row r="68" spans="1:15">
      <c r="A68" s="2">
        <v>41650</v>
      </c>
      <c r="B68">
        <f t="shared" si="10"/>
        <v>55260167</v>
      </c>
      <c r="C68">
        <f t="shared" si="11"/>
        <v>423</v>
      </c>
      <c r="D68">
        <f t="shared" si="12"/>
        <v>0</v>
      </c>
      <c r="E68">
        <f t="shared" si="13"/>
        <v>95055</v>
      </c>
      <c r="F68">
        <f t="shared" si="14"/>
        <v>15683</v>
      </c>
      <c r="H68">
        <v>55259744</v>
      </c>
      <c r="I68">
        <v>0</v>
      </c>
      <c r="J68">
        <v>95055</v>
      </c>
      <c r="K68">
        <v>15683</v>
      </c>
      <c r="L68">
        <v>55260167</v>
      </c>
      <c r="M68">
        <v>423</v>
      </c>
      <c r="N68">
        <v>95478</v>
      </c>
      <c r="O68">
        <v>16106</v>
      </c>
    </row>
    <row r="69" spans="1:15">
      <c r="A69" s="2">
        <v>41651</v>
      </c>
      <c r="B69">
        <f t="shared" si="10"/>
        <v>55265726</v>
      </c>
      <c r="C69">
        <f t="shared" si="11"/>
        <v>5966</v>
      </c>
      <c r="D69">
        <f t="shared" si="12"/>
        <v>407</v>
      </c>
      <c r="E69">
        <f t="shared" si="13"/>
        <v>80969</v>
      </c>
      <c r="F69">
        <f t="shared" si="14"/>
        <v>83156</v>
      </c>
      <c r="H69">
        <v>55260167</v>
      </c>
      <c r="I69">
        <v>407</v>
      </c>
      <c r="J69">
        <v>81376</v>
      </c>
      <c r="K69">
        <v>83563</v>
      </c>
      <c r="L69">
        <v>55265726</v>
      </c>
      <c r="M69">
        <v>5966</v>
      </c>
      <c r="N69">
        <v>86935</v>
      </c>
      <c r="O69">
        <v>89122</v>
      </c>
    </row>
    <row r="70" spans="1:15">
      <c r="A70" s="2">
        <v>41652</v>
      </c>
      <c r="B70">
        <f t="shared" si="10"/>
        <v>55266595</v>
      </c>
      <c r="C70">
        <f t="shared" si="11"/>
        <v>869</v>
      </c>
      <c r="D70">
        <f t="shared" si="12"/>
        <v>0</v>
      </c>
      <c r="E70">
        <f t="shared" si="13"/>
        <v>85378</v>
      </c>
      <c r="F70">
        <f t="shared" si="14"/>
        <v>32255</v>
      </c>
      <c r="H70">
        <v>55265726</v>
      </c>
      <c r="I70">
        <v>0</v>
      </c>
      <c r="J70">
        <v>85378</v>
      </c>
      <c r="K70">
        <v>32255</v>
      </c>
      <c r="L70">
        <v>55266595</v>
      </c>
      <c r="M70">
        <v>869</v>
      </c>
      <c r="N70">
        <v>86247</v>
      </c>
      <c r="O70">
        <v>33124</v>
      </c>
    </row>
    <row r="71" spans="1:15">
      <c r="A71" s="2">
        <v>41653</v>
      </c>
      <c r="B71">
        <f t="shared" si="10"/>
        <v>55284078</v>
      </c>
      <c r="C71">
        <f t="shared" si="11"/>
        <v>18346</v>
      </c>
      <c r="D71">
        <f t="shared" si="12"/>
        <v>863</v>
      </c>
      <c r="E71">
        <f t="shared" si="13"/>
        <v>53248</v>
      </c>
      <c r="F71">
        <f t="shared" si="14"/>
        <v>342917</v>
      </c>
      <c r="H71">
        <v>55266595</v>
      </c>
      <c r="I71">
        <v>863</v>
      </c>
      <c r="J71">
        <v>54111</v>
      </c>
      <c r="K71">
        <v>343780</v>
      </c>
      <c r="L71">
        <v>55284078</v>
      </c>
      <c r="M71">
        <v>18346</v>
      </c>
      <c r="N71">
        <v>71594</v>
      </c>
      <c r="O71">
        <v>361263</v>
      </c>
    </row>
    <row r="72" spans="1:15">
      <c r="A72" s="2">
        <v>41654</v>
      </c>
      <c r="B72">
        <f t="shared" si="10"/>
        <v>55285408</v>
      </c>
      <c r="C72">
        <f t="shared" si="11"/>
        <v>1330</v>
      </c>
      <c r="D72">
        <f t="shared" si="12"/>
        <v>0</v>
      </c>
      <c r="E72">
        <f t="shared" si="13"/>
        <v>287190</v>
      </c>
      <c r="F72">
        <f t="shared" si="14"/>
        <v>56451</v>
      </c>
      <c r="H72">
        <v>55284078</v>
      </c>
      <c r="I72">
        <v>0</v>
      </c>
      <c r="J72">
        <v>287190</v>
      </c>
      <c r="K72">
        <v>56451</v>
      </c>
      <c r="L72">
        <v>55285408</v>
      </c>
      <c r="M72">
        <v>1330</v>
      </c>
      <c r="N72">
        <v>288520</v>
      </c>
      <c r="O72">
        <v>57781</v>
      </c>
    </row>
    <row r="73" spans="1:15">
      <c r="A73" s="2">
        <v>41655</v>
      </c>
      <c r="B73">
        <f t="shared" si="10"/>
        <v>55301184</v>
      </c>
      <c r="C73">
        <f t="shared" si="11"/>
        <v>17422</v>
      </c>
      <c r="D73">
        <f t="shared" si="12"/>
        <v>1646</v>
      </c>
      <c r="E73">
        <f t="shared" si="13"/>
        <v>162039</v>
      </c>
      <c r="F73">
        <f t="shared" si="14"/>
        <v>190903</v>
      </c>
      <c r="H73">
        <v>55285408</v>
      </c>
      <c r="I73">
        <v>1646</v>
      </c>
      <c r="J73">
        <v>163685</v>
      </c>
      <c r="K73">
        <v>192549</v>
      </c>
      <c r="L73">
        <v>55301184</v>
      </c>
      <c r="M73">
        <v>17422</v>
      </c>
      <c r="N73">
        <v>179461</v>
      </c>
      <c r="O73">
        <v>208325</v>
      </c>
    </row>
    <row r="74" spans="1:15">
      <c r="A74" s="2">
        <v>41656</v>
      </c>
      <c r="B74">
        <f t="shared" si="10"/>
        <v>0</v>
      </c>
      <c r="C74">
        <f t="shared" si="11"/>
        <v>0</v>
      </c>
      <c r="D74">
        <f t="shared" si="12"/>
        <v>0</v>
      </c>
      <c r="E74">
        <f t="shared" si="13"/>
        <v>0</v>
      </c>
      <c r="F74">
        <f t="shared" si="14"/>
        <v>0</v>
      </c>
    </row>
    <row r="75" spans="1:15">
      <c r="A75" s="2">
        <v>41657</v>
      </c>
      <c r="B75">
        <f t="shared" si="10"/>
        <v>0</v>
      </c>
      <c r="C75">
        <f t="shared" si="11"/>
        <v>0</v>
      </c>
      <c r="D75">
        <f t="shared" si="12"/>
        <v>0</v>
      </c>
      <c r="E75">
        <f t="shared" si="13"/>
        <v>0</v>
      </c>
      <c r="F75">
        <f t="shared" si="14"/>
        <v>0</v>
      </c>
    </row>
    <row r="76" spans="1:15">
      <c r="A76" s="2">
        <v>41658</v>
      </c>
      <c r="B76">
        <f t="shared" si="10"/>
        <v>0</v>
      </c>
      <c r="C76">
        <f t="shared" si="11"/>
        <v>0</v>
      </c>
      <c r="D76">
        <f t="shared" si="12"/>
        <v>0</v>
      </c>
      <c r="E76">
        <f t="shared" si="13"/>
        <v>0</v>
      </c>
      <c r="F76">
        <f t="shared" si="14"/>
        <v>0</v>
      </c>
    </row>
    <row r="77" spans="1:15">
      <c r="A77" s="2">
        <v>41659</v>
      </c>
      <c r="B77">
        <f t="shared" si="10"/>
        <v>0</v>
      </c>
      <c r="C77">
        <f t="shared" si="11"/>
        <v>0</v>
      </c>
      <c r="D77">
        <f t="shared" si="12"/>
        <v>0</v>
      </c>
      <c r="E77">
        <f t="shared" si="13"/>
        <v>0</v>
      </c>
      <c r="F77">
        <f t="shared" si="14"/>
        <v>0</v>
      </c>
    </row>
    <row r="78" spans="1:15">
      <c r="A78" s="2">
        <v>41660</v>
      </c>
      <c r="B78">
        <f t="shared" si="10"/>
        <v>0</v>
      </c>
      <c r="C78">
        <f t="shared" si="11"/>
        <v>0</v>
      </c>
      <c r="D78">
        <f t="shared" si="12"/>
        <v>0</v>
      </c>
      <c r="E78">
        <f t="shared" si="13"/>
        <v>0</v>
      </c>
      <c r="F78">
        <f t="shared" si="14"/>
        <v>0</v>
      </c>
    </row>
    <row r="79" spans="1:15">
      <c r="A79" s="2">
        <v>41661</v>
      </c>
      <c r="B79">
        <f t="shared" si="10"/>
        <v>0</v>
      </c>
      <c r="C79">
        <f t="shared" si="11"/>
        <v>0</v>
      </c>
      <c r="D79">
        <f t="shared" si="12"/>
        <v>0</v>
      </c>
      <c r="E79">
        <f t="shared" si="13"/>
        <v>0</v>
      </c>
      <c r="F79">
        <f t="shared" si="14"/>
        <v>0</v>
      </c>
    </row>
    <row r="80" spans="1:15">
      <c r="A80" s="2">
        <v>41662</v>
      </c>
      <c r="B80">
        <f t="shared" si="10"/>
        <v>0</v>
      </c>
      <c r="C80">
        <f t="shared" si="11"/>
        <v>0</v>
      </c>
      <c r="D80">
        <f t="shared" si="12"/>
        <v>0</v>
      </c>
      <c r="E80">
        <f t="shared" si="13"/>
        <v>0</v>
      </c>
      <c r="F80">
        <f t="shared" si="14"/>
        <v>0</v>
      </c>
    </row>
    <row r="81" spans="1:6">
      <c r="A81" s="2">
        <v>41663</v>
      </c>
      <c r="B81">
        <f t="shared" si="10"/>
        <v>0</v>
      </c>
      <c r="C81">
        <f t="shared" si="11"/>
        <v>0</v>
      </c>
      <c r="D81">
        <f t="shared" si="12"/>
        <v>0</v>
      </c>
      <c r="E81">
        <f t="shared" si="13"/>
        <v>0</v>
      </c>
      <c r="F81">
        <f t="shared" si="14"/>
        <v>0</v>
      </c>
    </row>
    <row r="82" spans="1:6">
      <c r="A82" s="2">
        <v>41664</v>
      </c>
      <c r="B82">
        <f t="shared" si="10"/>
        <v>0</v>
      </c>
      <c r="C82">
        <f t="shared" si="11"/>
        <v>0</v>
      </c>
      <c r="D82">
        <f t="shared" si="12"/>
        <v>0</v>
      </c>
      <c r="E82">
        <f t="shared" si="13"/>
        <v>0</v>
      </c>
      <c r="F82">
        <f t="shared" si="14"/>
        <v>0</v>
      </c>
    </row>
    <row r="83" spans="1:6">
      <c r="A83" s="2">
        <v>41665</v>
      </c>
      <c r="B83">
        <f t="shared" si="10"/>
        <v>0</v>
      </c>
      <c r="C83">
        <f t="shared" si="11"/>
        <v>0</v>
      </c>
      <c r="D83">
        <f t="shared" si="12"/>
        <v>0</v>
      </c>
      <c r="E83">
        <f t="shared" si="13"/>
        <v>0</v>
      </c>
      <c r="F83">
        <f t="shared" si="14"/>
        <v>0</v>
      </c>
    </row>
    <row r="84" spans="1:6">
      <c r="A84" s="2">
        <v>41666</v>
      </c>
      <c r="B84">
        <f t="shared" si="10"/>
        <v>0</v>
      </c>
      <c r="C84">
        <f t="shared" si="11"/>
        <v>0</v>
      </c>
      <c r="D84">
        <f t="shared" si="12"/>
        <v>0</v>
      </c>
      <c r="E84">
        <f t="shared" si="13"/>
        <v>0</v>
      </c>
      <c r="F84">
        <f t="shared" si="14"/>
        <v>0</v>
      </c>
    </row>
    <row r="85" spans="1:6">
      <c r="A85" s="2">
        <v>41667</v>
      </c>
      <c r="B85">
        <f t="shared" si="10"/>
        <v>0</v>
      </c>
      <c r="C85">
        <f t="shared" si="11"/>
        <v>0</v>
      </c>
      <c r="D85">
        <f t="shared" si="12"/>
        <v>0</v>
      </c>
      <c r="E85">
        <f t="shared" si="13"/>
        <v>0</v>
      </c>
      <c r="F85">
        <f t="shared" si="14"/>
        <v>0</v>
      </c>
    </row>
    <row r="86" spans="1:6">
      <c r="A86" s="2">
        <v>41668</v>
      </c>
      <c r="B86">
        <f t="shared" si="10"/>
        <v>0</v>
      </c>
      <c r="C86">
        <f t="shared" si="11"/>
        <v>0</v>
      </c>
      <c r="D86">
        <f t="shared" si="12"/>
        <v>0</v>
      </c>
      <c r="E86">
        <f t="shared" si="13"/>
        <v>0</v>
      </c>
      <c r="F86">
        <f t="shared" si="14"/>
        <v>0</v>
      </c>
    </row>
    <row r="87" spans="1:6">
      <c r="A87" s="2">
        <v>41669</v>
      </c>
      <c r="B87">
        <f t="shared" si="10"/>
        <v>0</v>
      </c>
      <c r="C87">
        <f t="shared" si="11"/>
        <v>0</v>
      </c>
      <c r="D87">
        <f t="shared" si="12"/>
        <v>0</v>
      </c>
      <c r="E87">
        <f t="shared" si="13"/>
        <v>0</v>
      </c>
      <c r="F87">
        <f t="shared" si="14"/>
        <v>0</v>
      </c>
    </row>
    <row r="88" spans="1:6">
      <c r="A88" s="2">
        <v>41670</v>
      </c>
      <c r="B88">
        <f t="shared" si="10"/>
        <v>0</v>
      </c>
      <c r="C88">
        <f t="shared" si="11"/>
        <v>0</v>
      </c>
      <c r="D88">
        <f t="shared" si="12"/>
        <v>0</v>
      </c>
      <c r="E88">
        <f t="shared" si="13"/>
        <v>0</v>
      </c>
      <c r="F88">
        <f t="shared" si="14"/>
        <v>0</v>
      </c>
    </row>
  </sheetData>
  <phoneticPr fontId="3" type="noConversion"/>
  <pageMargins left="0.75" right="0.75" top="1" bottom="1" header="0.5" footer="0.5"/>
  <pageSetup scale="7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Elsevier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Darin  McBeath</dc:creator>
  <cp:lastModifiedBy>Darin  McBeath</cp:lastModifiedBy>
  <cp:lastPrinted>2013-11-18T17:59:03Z</cp:lastPrinted>
  <dcterms:created xsi:type="dcterms:W3CDTF">2013-11-11T14:22:14Z</dcterms:created>
  <dcterms:modified xsi:type="dcterms:W3CDTF">2014-01-17T20:01:39Z</dcterms:modified>
</cp:coreProperties>
</file>