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7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<sst xmlns="http://schemas.openxmlformats.org/spreadsheetml/2006/main" count="14" uniqueCount="14">
  <si>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y uniq eids</t>
  </si>
  <si>
    <t>y tot count</t>
  </si>
  <si>
    <t>y uniq ts</t>
  </si>
  <si>
    <t>t tot cnt</t>
  </si>
  <si>
    <t>t uniq eids</t>
  </si>
  <si>
    <t>t uniq ts</t>
  </si>
  <si>
    <t>Inputs</t>
  </si>
  <si>
    <t>Author Adds</t>
  </si>
  <si>
    <t>Author Deletes</t>
  </si>
  <si>
    <t>Author Updates</t>
  </si>
  <si>
    <t>Author Cnt Updates</t>
  </si>
  <si>
    <t>y uniq cnt</t>
  </si>
  <si>
    <t>t uniq cnt</t>
  </si>
  <si>
    <t xml:space="preserve">Author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</si>
</sst>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4" fontId="4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8"/>
  <sheetViews>
    <sheetView tabSelected="1" topLeftCell="A21" workbookViewId="0">
      <selection activeCell="N53" sqref="N53"/>
    </sheetView>
  </sheetViews>
  <sheetFormatPr baseColWidth="10" defaultRowHeight="15" x14ac:dyDescent="0"/>
  <cols>
    <col min="2" max="2" width="12.33203125" customWidth="1"/>
    <col min="3" max="3" width="12.5" customWidth="1"/>
    <col min="4" max="4" width="14" customWidth="1"/>
    <col min="5" max="5" width="15.1640625" customWidth="1"/>
    <col min="6" max="6" width="17.33203125" customWidth="1"/>
    <col min="7" max="7" width="15.5" customWidth="1"/>
  </cols>
  <sheetData>
    <row r="1" spans="1:15">
      <c r="B1" t="s">
        <v>13</v>
      </c>
      <c r="C1" t="s">
        <v>7</v>
      </c>
      <c r="D1" t="s">
        <v>8</v>
      </c>
      <c r="E1" t="s">
        <v>9</v>
      </c>
      <c r="F1" t="s">
        <v>10</v>
      </c>
      <c r="H1" t="s">
        <v>6</v>
      </c>
    </row>
    <row r="2" spans="1:15">
      <c r="A2" s="1"/>
      <c r="H2" t="s">
        <v>1</v>
      </c>
      <c r="I2" t="s">
        <v>0</v>
      </c>
      <c r="J2" t="s">
        <v>2</v>
      </c>
      <c r="K2" t="s">
        <v>11</v>
      </c>
      <c r="L2" t="s">
        <v>3</v>
      </c>
      <c r="M2" t="s">
        <v>4</v>
      </c>
      <c r="N2" t="s">
        <v>5</v>
      </c>
      <c r="O2" t="s">
        <v>12</v>
      </c>
    </row>
    <row r="3" spans="1:15">
      <c r="A3" s="1">
        <v>41605</v>
      </c>
      <c r="B3">
        <f t="shared" ref="B3:B36" si="0">L3</f>
        <v>28110253</v>
      </c>
      <c r="C3">
        <f t="shared" ref="C3:C36" si="1">M3</f>
        <v>31358</v>
      </c>
      <c r="D3">
        <f t="shared" ref="D3:D36" si="2">I3</f>
        <v>4781</v>
      </c>
      <c r="E3">
        <f t="shared" ref="E3:E36" si="3">N3-M3</f>
        <v>202358</v>
      </c>
      <c r="F3">
        <f t="shared" ref="F3:F36" si="4">O3-M3</f>
        <v>57056</v>
      </c>
      <c r="H3">
        <v>28083676</v>
      </c>
      <c r="I3">
        <v>4781</v>
      </c>
      <c r="J3">
        <v>207139</v>
      </c>
      <c r="K3">
        <v>61837</v>
      </c>
      <c r="L3">
        <v>28110253</v>
      </c>
      <c r="M3">
        <v>31358</v>
      </c>
      <c r="N3">
        <v>233716</v>
      </c>
      <c r="O3">
        <v>88414</v>
      </c>
    </row>
    <row r="4" spans="1:15">
      <c r="A4" s="1">
        <v>41606</v>
      </c>
      <c r="B4">
        <f t="shared" si="0"/>
        <v>28125807</v>
      </c>
      <c r="C4">
        <f t="shared" si="1"/>
        <v>17798</v>
      </c>
      <c r="D4">
        <f t="shared" si="2"/>
        <v>2244</v>
      </c>
      <c r="E4">
        <f t="shared" si="3"/>
        <v>92920</v>
      </c>
      <c r="F4">
        <f t="shared" si="4"/>
        <v>62288</v>
      </c>
      <c r="H4">
        <v>28110253</v>
      </c>
      <c r="I4">
        <v>2244</v>
      </c>
      <c r="J4">
        <v>95164</v>
      </c>
      <c r="K4">
        <v>64532</v>
      </c>
      <c r="L4">
        <v>28125807</v>
      </c>
      <c r="M4">
        <v>17798</v>
      </c>
      <c r="N4">
        <v>110718</v>
      </c>
      <c r="O4">
        <v>80086</v>
      </c>
    </row>
    <row r="5" spans="1:15">
      <c r="A5" s="1">
        <v>41607</v>
      </c>
      <c r="B5">
        <f t="shared" si="0"/>
        <v>28127918</v>
      </c>
      <c r="C5">
        <f t="shared" si="1"/>
        <v>3974</v>
      </c>
      <c r="D5">
        <f t="shared" si="2"/>
        <v>1863</v>
      </c>
      <c r="E5">
        <f t="shared" si="3"/>
        <v>85406</v>
      </c>
      <c r="F5">
        <f t="shared" si="4"/>
        <v>15234</v>
      </c>
      <c r="H5">
        <v>28125807</v>
      </c>
      <c r="I5">
        <v>1863</v>
      </c>
      <c r="J5">
        <v>87269</v>
      </c>
      <c r="K5">
        <v>17097</v>
      </c>
      <c r="L5">
        <v>28127918</v>
      </c>
      <c r="M5">
        <v>3974</v>
      </c>
      <c r="N5">
        <v>89380</v>
      </c>
      <c r="O5">
        <v>19208</v>
      </c>
    </row>
    <row r="6" spans="1:15">
      <c r="A6" s="1">
        <v>41608</v>
      </c>
      <c r="B6">
        <f t="shared" si="0"/>
        <v>28147203</v>
      </c>
      <c r="C6">
        <f t="shared" si="1"/>
        <v>21660</v>
      </c>
      <c r="D6">
        <f t="shared" si="2"/>
        <v>2375</v>
      </c>
      <c r="E6">
        <f t="shared" si="3"/>
        <v>79461</v>
      </c>
      <c r="F6">
        <f t="shared" si="4"/>
        <v>10255</v>
      </c>
      <c r="H6">
        <v>28127918</v>
      </c>
      <c r="I6">
        <v>2375</v>
      </c>
      <c r="J6">
        <v>81836</v>
      </c>
      <c r="K6">
        <v>12630</v>
      </c>
      <c r="L6">
        <v>28147203</v>
      </c>
      <c r="M6">
        <v>21660</v>
      </c>
      <c r="N6">
        <v>101121</v>
      </c>
      <c r="O6">
        <v>31915</v>
      </c>
    </row>
    <row r="7" spans="1:15">
      <c r="A7" s="1">
        <v>41609</v>
      </c>
      <c r="B7">
        <f t="shared" si="0"/>
        <v>28153455</v>
      </c>
      <c r="C7">
        <f t="shared" si="1"/>
        <v>9696</v>
      </c>
      <c r="D7">
        <f t="shared" si="2"/>
        <v>3444</v>
      </c>
      <c r="E7">
        <f t="shared" si="3"/>
        <v>93141</v>
      </c>
      <c r="F7">
        <f t="shared" si="4"/>
        <v>104390</v>
      </c>
      <c r="H7">
        <v>28147203</v>
      </c>
      <c r="I7">
        <v>3444</v>
      </c>
      <c r="J7">
        <v>96585</v>
      </c>
      <c r="K7">
        <v>107834</v>
      </c>
      <c r="L7">
        <v>28153455</v>
      </c>
      <c r="M7">
        <v>9696</v>
      </c>
      <c r="N7">
        <v>102837</v>
      </c>
      <c r="O7">
        <v>114086</v>
      </c>
    </row>
    <row r="8" spans="1:15">
      <c r="A8" s="1">
        <v>41610</v>
      </c>
      <c r="B8">
        <f t="shared" si="0"/>
        <v>28160532</v>
      </c>
      <c r="C8">
        <f t="shared" si="1"/>
        <v>11219</v>
      </c>
      <c r="D8">
        <f t="shared" si="2"/>
        <v>4142</v>
      </c>
      <c r="E8">
        <f t="shared" si="3"/>
        <v>158886</v>
      </c>
      <c r="F8">
        <f t="shared" si="4"/>
        <v>90732</v>
      </c>
      <c r="H8">
        <v>28153455</v>
      </c>
      <c r="I8">
        <v>4142</v>
      </c>
      <c r="J8">
        <v>163028</v>
      </c>
      <c r="K8">
        <v>94874</v>
      </c>
      <c r="L8">
        <v>28160532</v>
      </c>
      <c r="M8">
        <v>11219</v>
      </c>
      <c r="N8">
        <v>170105</v>
      </c>
      <c r="O8">
        <v>101951</v>
      </c>
    </row>
    <row r="9" spans="1:15">
      <c r="A9" s="1">
        <v>41611</v>
      </c>
      <c r="B9">
        <f t="shared" si="0"/>
        <v>28159506</v>
      </c>
      <c r="C9">
        <f t="shared" si="1"/>
        <v>1000</v>
      </c>
      <c r="D9">
        <f t="shared" si="2"/>
        <v>2026</v>
      </c>
      <c r="E9">
        <f t="shared" si="3"/>
        <v>25305</v>
      </c>
      <c r="F9">
        <f t="shared" si="4"/>
        <v>47740</v>
      </c>
      <c r="H9">
        <v>28160532</v>
      </c>
      <c r="I9">
        <v>2026</v>
      </c>
      <c r="J9">
        <v>27331</v>
      </c>
      <c r="K9">
        <v>49766</v>
      </c>
      <c r="L9">
        <v>28159506</v>
      </c>
      <c r="M9">
        <v>1000</v>
      </c>
      <c r="N9">
        <v>26305</v>
      </c>
      <c r="O9">
        <v>48740</v>
      </c>
    </row>
    <row r="10" spans="1:15">
      <c r="A10" s="1">
        <v>41612</v>
      </c>
      <c r="B10">
        <f t="shared" si="0"/>
        <v>28175647</v>
      </c>
      <c r="C10">
        <f t="shared" si="1"/>
        <v>23730</v>
      </c>
      <c r="D10">
        <f t="shared" si="2"/>
        <v>7589</v>
      </c>
      <c r="E10">
        <f t="shared" si="3"/>
        <v>127986</v>
      </c>
      <c r="F10">
        <f t="shared" si="4"/>
        <v>54226</v>
      </c>
      <c r="H10">
        <v>28159506</v>
      </c>
      <c r="I10">
        <v>7589</v>
      </c>
      <c r="J10">
        <v>135575</v>
      </c>
      <c r="K10">
        <v>61815</v>
      </c>
      <c r="L10">
        <v>28175647</v>
      </c>
      <c r="M10">
        <v>23730</v>
      </c>
      <c r="N10">
        <v>151716</v>
      </c>
      <c r="O10">
        <v>77956</v>
      </c>
    </row>
    <row r="11" spans="1:15">
      <c r="A11" s="1">
        <v>41613</v>
      </c>
      <c r="B11">
        <f t="shared" si="0"/>
        <v>28175018</v>
      </c>
      <c r="C11">
        <f t="shared" si="1"/>
        <v>5187</v>
      </c>
      <c r="D11">
        <f t="shared" si="2"/>
        <v>5816</v>
      </c>
      <c r="E11">
        <f t="shared" si="3"/>
        <v>134098</v>
      </c>
      <c r="F11">
        <f t="shared" si="4"/>
        <v>25462</v>
      </c>
      <c r="H11">
        <v>28175647</v>
      </c>
      <c r="I11">
        <v>5816</v>
      </c>
      <c r="J11">
        <v>139914</v>
      </c>
      <c r="K11">
        <v>31278</v>
      </c>
      <c r="L11">
        <v>28175018</v>
      </c>
      <c r="M11">
        <v>5187</v>
      </c>
      <c r="N11">
        <v>139285</v>
      </c>
      <c r="O11">
        <v>30649</v>
      </c>
    </row>
    <row r="12" spans="1:15">
      <c r="A12" s="1">
        <v>41614</v>
      </c>
      <c r="B12">
        <f t="shared" si="0"/>
        <v>28187009</v>
      </c>
      <c r="C12">
        <f t="shared" si="1"/>
        <v>17838</v>
      </c>
      <c r="D12">
        <f t="shared" si="2"/>
        <v>5847</v>
      </c>
      <c r="E12">
        <f t="shared" si="3"/>
        <v>119069</v>
      </c>
      <c r="F12">
        <f t="shared" si="4"/>
        <v>102013</v>
      </c>
      <c r="H12">
        <v>28175018</v>
      </c>
      <c r="I12">
        <v>5847</v>
      </c>
      <c r="J12">
        <v>124916</v>
      </c>
      <c r="K12">
        <v>107860</v>
      </c>
      <c r="L12">
        <v>28187009</v>
      </c>
      <c r="M12">
        <v>17838</v>
      </c>
      <c r="N12">
        <v>136907</v>
      </c>
      <c r="O12">
        <v>119851</v>
      </c>
    </row>
    <row r="13" spans="1:15">
      <c r="A13" s="1">
        <v>41615</v>
      </c>
      <c r="B13">
        <f t="shared" si="0"/>
        <v>28186534</v>
      </c>
      <c r="C13">
        <f t="shared" si="1"/>
        <v>8955</v>
      </c>
      <c r="D13">
        <f t="shared" si="2"/>
        <v>9430</v>
      </c>
      <c r="E13">
        <f t="shared" si="3"/>
        <v>164117</v>
      </c>
      <c r="F13">
        <f t="shared" si="4"/>
        <v>24711</v>
      </c>
      <c r="H13">
        <v>28187009</v>
      </c>
      <c r="I13">
        <v>9430</v>
      </c>
      <c r="J13">
        <v>173547</v>
      </c>
      <c r="K13">
        <v>34141</v>
      </c>
      <c r="L13">
        <v>28186534</v>
      </c>
      <c r="M13">
        <v>8955</v>
      </c>
      <c r="N13">
        <v>173072</v>
      </c>
      <c r="O13">
        <v>33666</v>
      </c>
    </row>
    <row r="14" spans="1:15">
      <c r="A14" s="1">
        <v>41616</v>
      </c>
      <c r="B14">
        <f t="shared" si="0"/>
        <v>28194497</v>
      </c>
      <c r="C14">
        <f t="shared" si="1"/>
        <v>17717</v>
      </c>
      <c r="D14">
        <f t="shared" si="2"/>
        <v>9754</v>
      </c>
      <c r="E14">
        <f t="shared" si="3"/>
        <v>109189</v>
      </c>
      <c r="F14">
        <f t="shared" si="4"/>
        <v>51617</v>
      </c>
      <c r="H14">
        <v>28186534</v>
      </c>
      <c r="I14">
        <v>9754</v>
      </c>
      <c r="J14">
        <v>118943</v>
      </c>
      <c r="K14">
        <v>61371</v>
      </c>
      <c r="L14">
        <v>28194497</v>
      </c>
      <c r="M14">
        <v>17717</v>
      </c>
      <c r="N14">
        <v>126906</v>
      </c>
      <c r="O14">
        <v>69334</v>
      </c>
    </row>
    <row r="15" spans="1:15">
      <c r="A15" s="1">
        <v>41617</v>
      </c>
      <c r="B15">
        <f t="shared" si="0"/>
        <v>28198968</v>
      </c>
      <c r="C15">
        <f t="shared" si="1"/>
        <v>5939</v>
      </c>
      <c r="D15">
        <f t="shared" si="2"/>
        <v>1468</v>
      </c>
      <c r="E15">
        <f t="shared" si="3"/>
        <v>61492</v>
      </c>
      <c r="F15">
        <f t="shared" si="4"/>
        <v>8389</v>
      </c>
      <c r="H15">
        <v>28194497</v>
      </c>
      <c r="I15">
        <v>1468</v>
      </c>
      <c r="J15">
        <v>62960</v>
      </c>
      <c r="K15">
        <v>9857</v>
      </c>
      <c r="L15">
        <v>28198968</v>
      </c>
      <c r="M15">
        <v>5939</v>
      </c>
      <c r="N15">
        <v>67431</v>
      </c>
      <c r="O15">
        <v>14328</v>
      </c>
    </row>
    <row r="16" spans="1:15">
      <c r="A16" s="1">
        <v>41618</v>
      </c>
      <c r="B16">
        <f t="shared" si="0"/>
        <v>28204315</v>
      </c>
      <c r="C16">
        <f t="shared" si="1"/>
        <v>12622</v>
      </c>
      <c r="D16">
        <f t="shared" si="2"/>
        <v>7275</v>
      </c>
      <c r="E16">
        <f t="shared" si="3"/>
        <v>115869</v>
      </c>
      <c r="F16">
        <f t="shared" si="4"/>
        <v>64404</v>
      </c>
      <c r="H16">
        <v>28198968</v>
      </c>
      <c r="I16">
        <v>7275</v>
      </c>
      <c r="J16">
        <v>123144</v>
      </c>
      <c r="K16">
        <v>71679</v>
      </c>
      <c r="L16">
        <v>28204315</v>
      </c>
      <c r="M16">
        <v>12622</v>
      </c>
      <c r="N16">
        <v>128491</v>
      </c>
      <c r="O16">
        <v>77026</v>
      </c>
    </row>
    <row r="17" spans="1:15">
      <c r="A17" s="1">
        <v>41619</v>
      </c>
      <c r="B17">
        <f t="shared" si="0"/>
        <v>28208183</v>
      </c>
      <c r="C17">
        <f t="shared" si="1"/>
        <v>12536</v>
      </c>
      <c r="D17">
        <f t="shared" si="2"/>
        <v>8668</v>
      </c>
      <c r="E17">
        <f t="shared" si="3"/>
        <v>166149</v>
      </c>
      <c r="F17">
        <f t="shared" si="4"/>
        <v>29876</v>
      </c>
      <c r="H17">
        <v>28204315</v>
      </c>
      <c r="I17">
        <v>8668</v>
      </c>
      <c r="J17">
        <v>174817</v>
      </c>
      <c r="K17">
        <v>38544</v>
      </c>
      <c r="L17">
        <v>28208183</v>
      </c>
      <c r="M17">
        <v>12536</v>
      </c>
      <c r="N17">
        <v>178685</v>
      </c>
      <c r="O17">
        <v>42412</v>
      </c>
    </row>
    <row r="18" spans="1:15">
      <c r="A18" s="1">
        <v>41620</v>
      </c>
      <c r="B18">
        <f t="shared" si="0"/>
        <v>28205701</v>
      </c>
      <c r="C18">
        <f t="shared" si="1"/>
        <v>2417</v>
      </c>
      <c r="D18">
        <f t="shared" si="2"/>
        <v>4899</v>
      </c>
      <c r="E18">
        <f t="shared" si="3"/>
        <v>61025</v>
      </c>
      <c r="F18">
        <f t="shared" si="4"/>
        <v>12408</v>
      </c>
      <c r="H18">
        <v>28208183</v>
      </c>
      <c r="I18">
        <v>4899</v>
      </c>
      <c r="J18">
        <v>65924</v>
      </c>
      <c r="K18">
        <v>17307</v>
      </c>
      <c r="L18">
        <v>28205701</v>
      </c>
      <c r="M18">
        <v>2417</v>
      </c>
      <c r="N18">
        <v>63442</v>
      </c>
      <c r="O18">
        <v>14825</v>
      </c>
    </row>
    <row r="19" spans="1:15">
      <c r="A19" s="1">
        <v>41621</v>
      </c>
      <c r="B19">
        <f t="shared" si="0"/>
        <v>28220631</v>
      </c>
      <c r="C19">
        <f t="shared" si="1"/>
        <v>28171</v>
      </c>
      <c r="D19">
        <f t="shared" si="2"/>
        <v>13241</v>
      </c>
      <c r="E19">
        <f t="shared" si="3"/>
        <v>202035</v>
      </c>
      <c r="F19">
        <f t="shared" si="4"/>
        <v>4836</v>
      </c>
      <c r="H19">
        <v>28205701</v>
      </c>
      <c r="I19">
        <v>13241</v>
      </c>
      <c r="J19">
        <v>215276</v>
      </c>
      <c r="K19">
        <v>18077</v>
      </c>
      <c r="L19">
        <v>28220631</v>
      </c>
      <c r="M19">
        <v>28171</v>
      </c>
      <c r="N19">
        <v>230206</v>
      </c>
      <c r="O19">
        <v>33007</v>
      </c>
    </row>
    <row r="20" spans="1:15">
      <c r="A20" s="1">
        <v>41622</v>
      </c>
      <c r="B20">
        <f t="shared" si="0"/>
        <v>28220631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117626</v>
      </c>
      <c r="H20">
        <v>28220631</v>
      </c>
      <c r="I20">
        <v>0</v>
      </c>
      <c r="J20">
        <v>0</v>
      </c>
      <c r="K20">
        <v>117626</v>
      </c>
      <c r="L20">
        <v>28220631</v>
      </c>
      <c r="M20">
        <v>0</v>
      </c>
      <c r="N20">
        <v>0</v>
      </c>
      <c r="O20">
        <v>117626</v>
      </c>
    </row>
    <row r="21" spans="1:15">
      <c r="A21" s="1">
        <v>41623</v>
      </c>
      <c r="B21">
        <f t="shared" si="0"/>
        <v>28204784</v>
      </c>
      <c r="C21">
        <f t="shared" si="1"/>
        <v>7989</v>
      </c>
      <c r="D21">
        <f t="shared" si="2"/>
        <v>23836</v>
      </c>
      <c r="E21">
        <f t="shared" si="3"/>
        <v>77873</v>
      </c>
      <c r="F21">
        <f t="shared" si="4"/>
        <v>1944558</v>
      </c>
      <c r="H21">
        <v>28220631</v>
      </c>
      <c r="I21">
        <v>23836</v>
      </c>
      <c r="J21">
        <v>101709</v>
      </c>
      <c r="K21">
        <v>1968394</v>
      </c>
      <c r="L21">
        <v>28204784</v>
      </c>
      <c r="M21">
        <v>7989</v>
      </c>
      <c r="N21">
        <v>85862</v>
      </c>
      <c r="O21">
        <v>1952547</v>
      </c>
    </row>
    <row r="22" spans="1:15">
      <c r="A22" s="1">
        <v>41624</v>
      </c>
      <c r="B22">
        <f t="shared" si="0"/>
        <v>28209962</v>
      </c>
      <c r="C22">
        <f t="shared" si="1"/>
        <v>10385</v>
      </c>
      <c r="D22">
        <f t="shared" si="2"/>
        <v>5207</v>
      </c>
      <c r="E22">
        <f t="shared" si="3"/>
        <v>143988</v>
      </c>
      <c r="F22">
        <f t="shared" si="4"/>
        <v>1947582</v>
      </c>
      <c r="H22">
        <v>28204784</v>
      </c>
      <c r="I22">
        <v>5207</v>
      </c>
      <c r="J22">
        <v>149195</v>
      </c>
      <c r="K22">
        <v>1952789</v>
      </c>
      <c r="L22">
        <v>28209962</v>
      </c>
      <c r="M22">
        <v>10385</v>
      </c>
      <c r="N22">
        <v>154373</v>
      </c>
      <c r="O22">
        <v>1957967</v>
      </c>
    </row>
    <row r="23" spans="1:15">
      <c r="A23" s="1">
        <v>41625</v>
      </c>
      <c r="B23">
        <f t="shared" si="0"/>
        <v>28214055</v>
      </c>
      <c r="C23">
        <f t="shared" si="1"/>
        <v>4093</v>
      </c>
      <c r="D23">
        <f t="shared" si="2"/>
        <v>0</v>
      </c>
      <c r="E23">
        <f t="shared" si="3"/>
        <v>0</v>
      </c>
      <c r="F23">
        <f t="shared" si="4"/>
        <v>1933095</v>
      </c>
      <c r="H23">
        <v>28209962</v>
      </c>
      <c r="I23">
        <v>0</v>
      </c>
      <c r="J23">
        <v>0</v>
      </c>
      <c r="K23">
        <v>1933095</v>
      </c>
      <c r="L23">
        <v>28214055</v>
      </c>
      <c r="M23">
        <v>4093</v>
      </c>
      <c r="N23">
        <v>4093</v>
      </c>
      <c r="O23">
        <v>1937188</v>
      </c>
    </row>
    <row r="24" spans="1:15">
      <c r="A24" s="1">
        <v>41626</v>
      </c>
      <c r="B24">
        <f t="shared" si="0"/>
        <v>28216137</v>
      </c>
      <c r="C24">
        <f t="shared" si="1"/>
        <v>5102</v>
      </c>
      <c r="D24">
        <f t="shared" si="2"/>
        <v>3020</v>
      </c>
      <c r="E24">
        <f t="shared" si="3"/>
        <v>31507</v>
      </c>
      <c r="F24">
        <f t="shared" si="4"/>
        <v>1925372</v>
      </c>
      <c r="H24">
        <v>28214055</v>
      </c>
      <c r="I24">
        <v>3020</v>
      </c>
      <c r="J24">
        <v>34527</v>
      </c>
      <c r="K24">
        <v>1928392</v>
      </c>
      <c r="L24">
        <v>28216137</v>
      </c>
      <c r="M24">
        <v>5102</v>
      </c>
      <c r="N24">
        <v>36609</v>
      </c>
      <c r="O24">
        <v>1930474</v>
      </c>
    </row>
    <row r="25" spans="1:15">
      <c r="A25" s="1">
        <v>41627</v>
      </c>
      <c r="B25">
        <f t="shared" si="0"/>
        <v>28218317</v>
      </c>
      <c r="C25">
        <f t="shared" si="1"/>
        <v>5870</v>
      </c>
      <c r="D25">
        <f t="shared" si="2"/>
        <v>3690</v>
      </c>
      <c r="E25">
        <f t="shared" si="3"/>
        <v>60229</v>
      </c>
      <c r="F25">
        <f t="shared" si="4"/>
        <v>5108</v>
      </c>
      <c r="H25">
        <v>28216137</v>
      </c>
      <c r="I25">
        <v>3690</v>
      </c>
      <c r="J25">
        <v>63919</v>
      </c>
      <c r="K25">
        <v>8798</v>
      </c>
      <c r="L25">
        <v>28218317</v>
      </c>
      <c r="M25">
        <v>5870</v>
      </c>
      <c r="N25">
        <v>66099</v>
      </c>
      <c r="O25">
        <v>10978</v>
      </c>
    </row>
    <row r="26" spans="1:15">
      <c r="A26" s="1">
        <v>41628</v>
      </c>
      <c r="B26">
        <f t="shared" si="0"/>
        <v>28218317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163</v>
      </c>
      <c r="H26">
        <v>28218317</v>
      </c>
      <c r="I26">
        <v>0</v>
      </c>
      <c r="J26">
        <v>0</v>
      </c>
      <c r="K26">
        <v>163</v>
      </c>
      <c r="L26">
        <v>28218317</v>
      </c>
      <c r="M26">
        <v>0</v>
      </c>
      <c r="N26">
        <v>0</v>
      </c>
      <c r="O26">
        <v>163</v>
      </c>
    </row>
    <row r="27" spans="1:15">
      <c r="A27" s="1">
        <v>41629</v>
      </c>
      <c r="B27">
        <f t="shared" si="0"/>
        <v>28207667</v>
      </c>
      <c r="C27">
        <f t="shared" si="1"/>
        <v>15665</v>
      </c>
      <c r="D27">
        <f t="shared" si="2"/>
        <v>26315</v>
      </c>
      <c r="E27">
        <f t="shared" si="3"/>
        <v>105087</v>
      </c>
      <c r="F27">
        <f t="shared" si="4"/>
        <v>53775</v>
      </c>
      <c r="H27">
        <v>28218317</v>
      </c>
      <c r="I27">
        <v>26315</v>
      </c>
      <c r="J27">
        <v>131402</v>
      </c>
      <c r="K27">
        <v>80090</v>
      </c>
      <c r="L27">
        <v>28207667</v>
      </c>
      <c r="M27">
        <v>15665</v>
      </c>
      <c r="N27">
        <v>120752</v>
      </c>
      <c r="O27">
        <v>69440</v>
      </c>
    </row>
    <row r="28" spans="1:15">
      <c r="A28" s="1">
        <v>41630</v>
      </c>
      <c r="B28">
        <f t="shared" si="0"/>
        <v>28214790</v>
      </c>
      <c r="C28">
        <f t="shared" si="1"/>
        <v>10685</v>
      </c>
      <c r="D28">
        <f t="shared" si="2"/>
        <v>3562</v>
      </c>
      <c r="E28">
        <f t="shared" si="3"/>
        <v>89794</v>
      </c>
      <c r="F28">
        <f t="shared" si="4"/>
        <v>44806</v>
      </c>
      <c r="H28">
        <v>28207667</v>
      </c>
      <c r="I28">
        <v>3562</v>
      </c>
      <c r="J28">
        <v>93356</v>
      </c>
      <c r="K28">
        <v>48368</v>
      </c>
      <c r="L28">
        <v>28214790</v>
      </c>
      <c r="M28">
        <v>10685</v>
      </c>
      <c r="N28">
        <v>100479</v>
      </c>
      <c r="O28">
        <v>55491</v>
      </c>
    </row>
    <row r="29" spans="1:15">
      <c r="A29" s="1">
        <v>41631</v>
      </c>
      <c r="B29">
        <f t="shared" si="0"/>
        <v>28226781</v>
      </c>
      <c r="C29">
        <f t="shared" si="1"/>
        <v>21864</v>
      </c>
      <c r="D29">
        <f t="shared" si="2"/>
        <v>9873</v>
      </c>
      <c r="E29">
        <f t="shared" si="3"/>
        <v>138686</v>
      </c>
      <c r="F29">
        <f t="shared" si="4"/>
        <v>59661</v>
      </c>
      <c r="H29">
        <v>28214790</v>
      </c>
      <c r="I29">
        <v>9873</v>
      </c>
      <c r="J29">
        <v>148559</v>
      </c>
      <c r="K29">
        <v>69534</v>
      </c>
      <c r="L29">
        <v>28226781</v>
      </c>
      <c r="M29">
        <v>21864</v>
      </c>
      <c r="N29">
        <v>160550</v>
      </c>
      <c r="O29">
        <v>81525</v>
      </c>
    </row>
    <row r="30" spans="1:15">
      <c r="A30" s="1">
        <v>41632</v>
      </c>
      <c r="B30">
        <f t="shared" si="0"/>
        <v>28225343</v>
      </c>
      <c r="C30">
        <f t="shared" si="1"/>
        <v>0</v>
      </c>
      <c r="D30">
        <f t="shared" si="2"/>
        <v>1438</v>
      </c>
      <c r="E30">
        <f t="shared" si="3"/>
        <v>57070</v>
      </c>
      <c r="F30">
        <f t="shared" si="4"/>
        <v>24945</v>
      </c>
      <c r="H30">
        <v>28226781</v>
      </c>
      <c r="I30">
        <v>1438</v>
      </c>
      <c r="J30">
        <v>58508</v>
      </c>
      <c r="K30">
        <v>26383</v>
      </c>
      <c r="L30">
        <v>28225343</v>
      </c>
      <c r="M30">
        <v>0</v>
      </c>
      <c r="N30">
        <v>57070</v>
      </c>
      <c r="O30">
        <v>24945</v>
      </c>
    </row>
    <row r="31" spans="1:15">
      <c r="A31" s="1">
        <v>41633</v>
      </c>
      <c r="B31">
        <f t="shared" si="0"/>
        <v>28253485</v>
      </c>
      <c r="C31">
        <f t="shared" si="1"/>
        <v>37157</v>
      </c>
      <c r="D31">
        <f t="shared" si="2"/>
        <v>9015</v>
      </c>
      <c r="E31">
        <f t="shared" si="3"/>
        <v>263093</v>
      </c>
      <c r="F31">
        <f t="shared" si="4"/>
        <v>106570</v>
      </c>
      <c r="H31">
        <v>28225343</v>
      </c>
      <c r="I31">
        <v>9015</v>
      </c>
      <c r="J31">
        <v>272108</v>
      </c>
      <c r="K31">
        <v>115585</v>
      </c>
      <c r="L31">
        <v>28253485</v>
      </c>
      <c r="M31">
        <v>37157</v>
      </c>
      <c r="N31">
        <v>300250</v>
      </c>
      <c r="O31">
        <v>143727</v>
      </c>
    </row>
    <row r="32" spans="1:15">
      <c r="A32" s="1">
        <v>41634</v>
      </c>
      <c r="B32">
        <f t="shared" si="0"/>
        <v>28253485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59226</v>
      </c>
      <c r="H32">
        <v>28253485</v>
      </c>
      <c r="I32">
        <v>0</v>
      </c>
      <c r="J32">
        <v>0</v>
      </c>
      <c r="K32">
        <v>59226</v>
      </c>
      <c r="L32">
        <v>28253485</v>
      </c>
      <c r="M32">
        <v>0</v>
      </c>
      <c r="N32">
        <v>0</v>
      </c>
      <c r="O32">
        <v>59226</v>
      </c>
    </row>
    <row r="33" spans="1:15">
      <c r="A33" s="1">
        <v>41635</v>
      </c>
      <c r="B33">
        <f t="shared" si="0"/>
        <v>28276884</v>
      </c>
      <c r="C33">
        <f t="shared" si="1"/>
        <v>26203</v>
      </c>
      <c r="D33">
        <f t="shared" si="2"/>
        <v>2804</v>
      </c>
      <c r="E33">
        <f t="shared" si="3"/>
        <v>195830</v>
      </c>
      <c r="F33">
        <f t="shared" si="4"/>
        <v>1963244</v>
      </c>
      <c r="H33">
        <v>28253485</v>
      </c>
      <c r="I33">
        <v>2804</v>
      </c>
      <c r="J33">
        <v>198634</v>
      </c>
      <c r="K33">
        <v>1966048</v>
      </c>
      <c r="L33">
        <v>28276884</v>
      </c>
      <c r="M33">
        <v>26203</v>
      </c>
      <c r="N33">
        <v>222033</v>
      </c>
      <c r="O33">
        <v>1989447</v>
      </c>
    </row>
    <row r="34" spans="1:15">
      <c r="A34" s="1">
        <v>41636</v>
      </c>
      <c r="B34">
        <f t="shared" si="0"/>
        <v>28297963</v>
      </c>
      <c r="C34">
        <f t="shared" si="1"/>
        <v>23183</v>
      </c>
      <c r="D34">
        <f t="shared" si="2"/>
        <v>2104</v>
      </c>
      <c r="E34">
        <f t="shared" si="3"/>
        <v>162751</v>
      </c>
      <c r="F34">
        <f t="shared" si="4"/>
        <v>81620</v>
      </c>
      <c r="H34">
        <v>28276884</v>
      </c>
      <c r="I34">
        <v>2104</v>
      </c>
      <c r="J34">
        <v>164855</v>
      </c>
      <c r="K34">
        <v>83724</v>
      </c>
      <c r="L34">
        <v>28297963</v>
      </c>
      <c r="M34">
        <v>23183</v>
      </c>
      <c r="N34">
        <v>185934</v>
      </c>
      <c r="O34">
        <v>104803</v>
      </c>
    </row>
    <row r="35" spans="1:15">
      <c r="A35" s="1">
        <v>41637</v>
      </c>
      <c r="B35">
        <f t="shared" si="0"/>
        <v>28323682</v>
      </c>
      <c r="C35">
        <f t="shared" si="1"/>
        <v>27144</v>
      </c>
      <c r="D35">
        <f t="shared" si="2"/>
        <v>1425</v>
      </c>
      <c r="E35">
        <f t="shared" si="3"/>
        <v>75681</v>
      </c>
      <c r="F35">
        <f t="shared" si="4"/>
        <v>98757</v>
      </c>
      <c r="H35">
        <v>28297963</v>
      </c>
      <c r="I35">
        <v>1425</v>
      </c>
      <c r="J35">
        <v>77106</v>
      </c>
      <c r="K35">
        <v>100182</v>
      </c>
      <c r="L35">
        <v>28323682</v>
      </c>
      <c r="M35">
        <v>27144</v>
      </c>
      <c r="N35">
        <v>102825</v>
      </c>
      <c r="O35">
        <v>125901</v>
      </c>
    </row>
    <row r="36" spans="1:15">
      <c r="A36" s="1">
        <v>41638</v>
      </c>
      <c r="B36">
        <f t="shared" si="0"/>
        <v>28319137</v>
      </c>
      <c r="C36">
        <f t="shared" si="1"/>
        <v>0</v>
      </c>
      <c r="D36">
        <f t="shared" si="2"/>
        <v>4545</v>
      </c>
      <c r="E36">
        <f t="shared" si="3"/>
        <v>102974</v>
      </c>
      <c r="F36">
        <f t="shared" si="4"/>
        <v>30161</v>
      </c>
      <c r="H36">
        <v>28323682</v>
      </c>
      <c r="I36">
        <v>4545</v>
      </c>
      <c r="J36">
        <v>107519</v>
      </c>
      <c r="K36">
        <v>34706</v>
      </c>
      <c r="L36">
        <v>28319137</v>
      </c>
      <c r="M36">
        <v>0</v>
      </c>
      <c r="N36">
        <v>102974</v>
      </c>
      <c r="O36">
        <v>30161</v>
      </c>
    </row>
    <row r="37" spans="1:15">
      <c r="A37" s="1">
        <v>41639</v>
      </c>
      <c r="B37">
        <f t="shared" ref="B37" si="5">L37</f>
        <v>28337999</v>
      </c>
      <c r="C37">
        <f t="shared" ref="C37" si="6">M37</f>
        <v>20042</v>
      </c>
      <c r="D37">
        <f t="shared" ref="D37" si="7">I37</f>
        <v>1180</v>
      </c>
      <c r="E37">
        <f t="shared" ref="E37" si="8">N37-M37</f>
        <v>61450</v>
      </c>
      <c r="F37">
        <f t="shared" ref="F37" si="9">O37-M37</f>
        <v>73248</v>
      </c>
      <c r="H37">
        <v>28319137</v>
      </c>
      <c r="I37">
        <v>1180</v>
      </c>
      <c r="J37">
        <v>62630</v>
      </c>
      <c r="K37">
        <v>74428</v>
      </c>
      <c r="L37">
        <v>28337999</v>
      </c>
      <c r="M37">
        <v>20042</v>
      </c>
      <c r="N37">
        <v>81492</v>
      </c>
      <c r="O37">
        <v>93290</v>
      </c>
    </row>
    <row r="38" spans="1:15">
      <c r="A38" s="2">
        <v>41640</v>
      </c>
      <c r="B38">
        <f t="shared" ref="B38:B68" si="10">L38</f>
        <v>28338039</v>
      </c>
      <c r="C38">
        <f t="shared" ref="C38:C68" si="11">M38</f>
        <v>1177</v>
      </c>
      <c r="D38">
        <f t="shared" ref="D38:D68" si="12">I38</f>
        <v>1137</v>
      </c>
      <c r="E38">
        <f t="shared" ref="E38:E68" si="13">N38-M38</f>
        <v>82172</v>
      </c>
      <c r="F38">
        <f t="shared" ref="F38:F68" si="14">O38-M38</f>
        <v>14117</v>
      </c>
      <c r="H38">
        <v>28337999</v>
      </c>
      <c r="I38">
        <v>1137</v>
      </c>
      <c r="J38">
        <v>83309</v>
      </c>
      <c r="K38">
        <v>15254</v>
      </c>
      <c r="L38">
        <v>28338039</v>
      </c>
      <c r="M38">
        <v>1177</v>
      </c>
      <c r="N38">
        <v>83349</v>
      </c>
      <c r="O38">
        <v>15294</v>
      </c>
    </row>
    <row r="39" spans="1:15">
      <c r="A39" s="2">
        <v>41641</v>
      </c>
      <c r="B39">
        <f t="shared" si="10"/>
        <v>28337959</v>
      </c>
      <c r="C39">
        <f t="shared" si="11"/>
        <v>105</v>
      </c>
      <c r="D39">
        <f t="shared" si="12"/>
        <v>185</v>
      </c>
      <c r="E39">
        <f t="shared" si="13"/>
        <v>34892</v>
      </c>
      <c r="F39">
        <f t="shared" si="14"/>
        <v>290</v>
      </c>
      <c r="H39">
        <v>28338039</v>
      </c>
      <c r="I39">
        <v>185</v>
      </c>
      <c r="J39">
        <v>35077</v>
      </c>
      <c r="K39">
        <v>475</v>
      </c>
      <c r="L39">
        <v>28337959</v>
      </c>
      <c r="M39">
        <v>105</v>
      </c>
      <c r="N39">
        <v>34997</v>
      </c>
      <c r="O39">
        <v>395</v>
      </c>
    </row>
    <row r="40" spans="1:15">
      <c r="A40" s="2">
        <v>41642</v>
      </c>
      <c r="B40">
        <f t="shared" si="10"/>
        <v>28348608</v>
      </c>
      <c r="C40">
        <f t="shared" si="11"/>
        <v>11902</v>
      </c>
      <c r="D40">
        <f t="shared" si="12"/>
        <v>1253</v>
      </c>
      <c r="E40">
        <f t="shared" si="13"/>
        <v>70009</v>
      </c>
      <c r="F40">
        <f t="shared" si="14"/>
        <v>37040</v>
      </c>
      <c r="H40">
        <v>28337959</v>
      </c>
      <c r="I40">
        <v>1253</v>
      </c>
      <c r="J40">
        <v>71262</v>
      </c>
      <c r="K40">
        <v>38293</v>
      </c>
      <c r="L40">
        <v>28348608</v>
      </c>
      <c r="M40">
        <v>11902</v>
      </c>
      <c r="N40">
        <v>81911</v>
      </c>
      <c r="O40">
        <v>48942</v>
      </c>
    </row>
    <row r="41" spans="1:15">
      <c r="A41" s="2">
        <v>41643</v>
      </c>
      <c r="B41">
        <f t="shared" si="10"/>
        <v>28352846</v>
      </c>
      <c r="C41">
        <f t="shared" si="11"/>
        <v>4997</v>
      </c>
      <c r="D41">
        <f t="shared" si="12"/>
        <v>759</v>
      </c>
      <c r="E41">
        <f t="shared" si="13"/>
        <v>51583</v>
      </c>
      <c r="F41">
        <f t="shared" si="14"/>
        <v>22516</v>
      </c>
      <c r="H41">
        <v>28348608</v>
      </c>
      <c r="I41">
        <v>759</v>
      </c>
      <c r="J41">
        <v>52342</v>
      </c>
      <c r="K41">
        <v>23275</v>
      </c>
      <c r="L41">
        <v>28352846</v>
      </c>
      <c r="M41">
        <v>4997</v>
      </c>
      <c r="N41">
        <v>56580</v>
      </c>
      <c r="O41">
        <v>27513</v>
      </c>
    </row>
    <row r="42" spans="1:15">
      <c r="A42" s="2">
        <v>41644</v>
      </c>
      <c r="B42">
        <f t="shared" si="10"/>
        <v>28367156</v>
      </c>
      <c r="C42">
        <f t="shared" si="11"/>
        <v>15350</v>
      </c>
      <c r="D42">
        <f t="shared" si="12"/>
        <v>1040</v>
      </c>
      <c r="E42">
        <f t="shared" si="13"/>
        <v>50475</v>
      </c>
      <c r="F42">
        <f t="shared" si="14"/>
        <v>48602</v>
      </c>
      <c r="H42">
        <v>28352846</v>
      </c>
      <c r="I42">
        <v>1040</v>
      </c>
      <c r="J42">
        <v>51515</v>
      </c>
      <c r="K42">
        <v>49642</v>
      </c>
      <c r="L42">
        <v>28367156</v>
      </c>
      <c r="M42">
        <v>15350</v>
      </c>
      <c r="N42">
        <v>65825</v>
      </c>
      <c r="O42">
        <v>63952</v>
      </c>
    </row>
    <row r="43" spans="1:15">
      <c r="A43" s="2">
        <v>41645</v>
      </c>
      <c r="B43">
        <f t="shared" si="10"/>
        <v>28384949</v>
      </c>
      <c r="C43">
        <f t="shared" si="11"/>
        <v>19529</v>
      </c>
      <c r="D43">
        <f t="shared" si="12"/>
        <v>1736</v>
      </c>
      <c r="E43">
        <f t="shared" si="13"/>
        <v>129126</v>
      </c>
      <c r="F43">
        <f t="shared" si="14"/>
        <v>58033</v>
      </c>
      <c r="H43">
        <v>28367156</v>
      </c>
      <c r="I43">
        <v>1736</v>
      </c>
      <c r="J43">
        <v>130862</v>
      </c>
      <c r="K43">
        <v>59769</v>
      </c>
      <c r="L43">
        <v>28384949</v>
      </c>
      <c r="M43">
        <v>19529</v>
      </c>
      <c r="N43">
        <v>148655</v>
      </c>
      <c r="O43">
        <v>77562</v>
      </c>
    </row>
    <row r="44" spans="1:15">
      <c r="A44" s="2">
        <v>41646</v>
      </c>
      <c r="B44">
        <f t="shared" si="10"/>
        <v>28384937</v>
      </c>
      <c r="C44">
        <f t="shared" si="11"/>
        <v>1017</v>
      </c>
      <c r="D44">
        <f t="shared" si="12"/>
        <v>1029</v>
      </c>
      <c r="E44">
        <f t="shared" si="13"/>
        <v>92668</v>
      </c>
      <c r="F44">
        <f t="shared" si="14"/>
        <v>14599</v>
      </c>
      <c r="H44">
        <v>28384949</v>
      </c>
      <c r="I44">
        <v>1029</v>
      </c>
      <c r="J44">
        <v>93697</v>
      </c>
      <c r="K44">
        <v>15628</v>
      </c>
      <c r="L44">
        <v>28384937</v>
      </c>
      <c r="M44">
        <v>1017</v>
      </c>
      <c r="N44">
        <v>93685</v>
      </c>
      <c r="O44">
        <v>15616</v>
      </c>
    </row>
    <row r="45" spans="1:15">
      <c r="A45" s="2">
        <v>41647</v>
      </c>
      <c r="B45">
        <f t="shared" si="10"/>
        <v>28385205</v>
      </c>
      <c r="C45">
        <f t="shared" si="11"/>
        <v>1428</v>
      </c>
      <c r="D45">
        <f t="shared" si="12"/>
        <v>1160</v>
      </c>
      <c r="E45">
        <f t="shared" si="13"/>
        <v>27740</v>
      </c>
      <c r="F45">
        <f t="shared" si="14"/>
        <v>11968</v>
      </c>
      <c r="H45">
        <v>28384937</v>
      </c>
      <c r="I45">
        <v>1160</v>
      </c>
      <c r="J45">
        <v>28900</v>
      </c>
      <c r="K45">
        <v>13128</v>
      </c>
      <c r="L45">
        <v>28385205</v>
      </c>
      <c r="M45">
        <v>1428</v>
      </c>
      <c r="N45">
        <v>29168</v>
      </c>
      <c r="O45">
        <v>13396</v>
      </c>
    </row>
    <row r="46" spans="1:15">
      <c r="A46" s="2">
        <v>41648</v>
      </c>
      <c r="B46">
        <f t="shared" si="10"/>
        <v>28385475</v>
      </c>
      <c r="C46">
        <f t="shared" si="11"/>
        <v>2144</v>
      </c>
      <c r="D46">
        <f t="shared" si="12"/>
        <v>1874</v>
      </c>
      <c r="E46">
        <f t="shared" si="13"/>
        <v>45198</v>
      </c>
      <c r="F46">
        <f t="shared" si="14"/>
        <v>8943</v>
      </c>
      <c r="H46">
        <v>28385205</v>
      </c>
      <c r="I46">
        <v>1874</v>
      </c>
      <c r="J46">
        <v>47072</v>
      </c>
      <c r="K46">
        <v>10817</v>
      </c>
      <c r="L46">
        <v>28385475</v>
      </c>
      <c r="M46">
        <v>2144</v>
      </c>
      <c r="N46">
        <v>47342</v>
      </c>
      <c r="O46">
        <v>11087</v>
      </c>
    </row>
    <row r="47" spans="1:15">
      <c r="A47" s="2">
        <v>41649</v>
      </c>
      <c r="B47">
        <f t="shared" si="10"/>
        <v>28395699</v>
      </c>
      <c r="C47">
        <f t="shared" si="11"/>
        <v>10950</v>
      </c>
      <c r="D47">
        <f t="shared" si="12"/>
        <v>726</v>
      </c>
      <c r="E47">
        <f t="shared" si="13"/>
        <v>27286</v>
      </c>
      <c r="F47">
        <f t="shared" si="14"/>
        <v>27135</v>
      </c>
      <c r="H47">
        <v>28385475</v>
      </c>
      <c r="I47">
        <v>726</v>
      </c>
      <c r="J47">
        <v>28012</v>
      </c>
      <c r="K47">
        <v>27861</v>
      </c>
      <c r="L47">
        <v>28395699</v>
      </c>
      <c r="M47">
        <v>10950</v>
      </c>
      <c r="N47">
        <v>38236</v>
      </c>
      <c r="O47">
        <v>38085</v>
      </c>
    </row>
    <row r="48" spans="1:15">
      <c r="A48" s="2">
        <v>41650</v>
      </c>
      <c r="B48">
        <f t="shared" si="10"/>
        <v>28400818</v>
      </c>
      <c r="C48">
        <f t="shared" si="11"/>
        <v>7500</v>
      </c>
      <c r="D48">
        <f t="shared" si="12"/>
        <v>2381</v>
      </c>
      <c r="E48">
        <f t="shared" si="13"/>
        <v>64663</v>
      </c>
      <c r="F48">
        <f t="shared" si="14"/>
        <v>3788</v>
      </c>
      <c r="H48">
        <v>28395699</v>
      </c>
      <c r="I48">
        <v>2381</v>
      </c>
      <c r="J48">
        <v>67044</v>
      </c>
      <c r="K48">
        <v>6169</v>
      </c>
      <c r="L48">
        <v>28400818</v>
      </c>
      <c r="M48">
        <v>7500</v>
      </c>
      <c r="N48">
        <v>72163</v>
      </c>
      <c r="O48">
        <v>11288</v>
      </c>
    </row>
    <row r="49" spans="1:15">
      <c r="A49" s="2">
        <v>41651</v>
      </c>
      <c r="B49">
        <f t="shared" si="10"/>
        <v>28400818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29159</v>
      </c>
      <c r="H49">
        <v>28400818</v>
      </c>
      <c r="I49">
        <v>0</v>
      </c>
      <c r="J49">
        <v>0</v>
      </c>
      <c r="K49">
        <v>29159</v>
      </c>
      <c r="L49">
        <v>28400818</v>
      </c>
      <c r="M49">
        <v>0</v>
      </c>
      <c r="N49">
        <v>0</v>
      </c>
      <c r="O49">
        <v>29159</v>
      </c>
    </row>
    <row r="50" spans="1:15">
      <c r="A50" s="2">
        <v>41652</v>
      </c>
      <c r="B50">
        <f t="shared" si="10"/>
        <v>28409282</v>
      </c>
      <c r="C50">
        <f t="shared" si="11"/>
        <v>9167</v>
      </c>
      <c r="D50">
        <f t="shared" si="12"/>
        <v>703</v>
      </c>
      <c r="E50">
        <f t="shared" si="13"/>
        <v>46686</v>
      </c>
      <c r="F50">
        <f t="shared" si="14"/>
        <v>6398</v>
      </c>
      <c r="H50">
        <v>28400818</v>
      </c>
      <c r="I50">
        <v>703</v>
      </c>
      <c r="J50">
        <v>47389</v>
      </c>
      <c r="K50">
        <v>7101</v>
      </c>
      <c r="L50">
        <v>28409282</v>
      </c>
      <c r="M50">
        <v>9167</v>
      </c>
      <c r="N50">
        <v>55853</v>
      </c>
      <c r="O50">
        <v>15565</v>
      </c>
    </row>
    <row r="51" spans="1:15">
      <c r="A51" s="2">
        <v>41653</v>
      </c>
      <c r="B51">
        <f t="shared" si="10"/>
        <v>28418079</v>
      </c>
      <c r="C51">
        <f t="shared" si="11"/>
        <v>9987</v>
      </c>
      <c r="D51">
        <f t="shared" si="12"/>
        <v>1190</v>
      </c>
      <c r="E51">
        <f t="shared" si="13"/>
        <v>61379</v>
      </c>
      <c r="F51">
        <f t="shared" si="14"/>
        <v>59296</v>
      </c>
      <c r="H51">
        <v>28409282</v>
      </c>
      <c r="I51">
        <v>1190</v>
      </c>
      <c r="J51">
        <v>62569</v>
      </c>
      <c r="K51">
        <v>60486</v>
      </c>
      <c r="L51">
        <v>28418079</v>
      </c>
      <c r="M51">
        <v>9987</v>
      </c>
      <c r="N51">
        <v>71366</v>
      </c>
      <c r="O51">
        <v>69283</v>
      </c>
    </row>
    <row r="52" spans="1:15">
      <c r="A52" s="2">
        <v>41654</v>
      </c>
      <c r="B52">
        <f t="shared" si="10"/>
        <v>28416013</v>
      </c>
      <c r="C52">
        <f t="shared" si="11"/>
        <v>7273</v>
      </c>
      <c r="D52">
        <f t="shared" si="12"/>
        <v>9339</v>
      </c>
      <c r="E52">
        <f t="shared" si="13"/>
        <v>142952</v>
      </c>
      <c r="F52">
        <f t="shared" si="14"/>
        <v>18549</v>
      </c>
      <c r="H52">
        <v>28418079</v>
      </c>
      <c r="I52">
        <v>9339</v>
      </c>
      <c r="J52">
        <v>152291</v>
      </c>
      <c r="K52">
        <v>27888</v>
      </c>
      <c r="L52">
        <v>28416013</v>
      </c>
      <c r="M52">
        <v>7273</v>
      </c>
      <c r="N52">
        <v>150225</v>
      </c>
      <c r="O52">
        <v>25822</v>
      </c>
    </row>
    <row r="53" spans="1:15">
      <c r="A53" s="2">
        <v>41655</v>
      </c>
      <c r="B53">
        <f t="shared" si="10"/>
        <v>28434707</v>
      </c>
      <c r="C53">
        <f t="shared" si="11"/>
        <v>22013</v>
      </c>
      <c r="D53">
        <f t="shared" si="12"/>
        <v>3319</v>
      </c>
      <c r="E53">
        <f t="shared" si="13"/>
        <v>138255</v>
      </c>
      <c r="F53">
        <f t="shared" si="14"/>
        <v>58447</v>
      </c>
      <c r="H53">
        <v>28416013</v>
      </c>
      <c r="I53">
        <v>3319</v>
      </c>
      <c r="J53">
        <v>141574</v>
      </c>
      <c r="K53">
        <v>61766</v>
      </c>
      <c r="L53">
        <v>28434707</v>
      </c>
      <c r="M53">
        <v>22013</v>
      </c>
      <c r="N53">
        <v>160268</v>
      </c>
      <c r="O53">
        <v>80460</v>
      </c>
    </row>
    <row r="54" spans="1:15">
      <c r="A54" s="2">
        <v>41656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</row>
    <row r="55" spans="1:15">
      <c r="A55" s="2">
        <v>41657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</row>
    <row r="56" spans="1:15">
      <c r="A56" s="2">
        <v>41658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</row>
    <row r="57" spans="1:15">
      <c r="A57" s="2">
        <v>41659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</row>
    <row r="58" spans="1:15">
      <c r="A58" s="2">
        <v>41660</v>
      </c>
      <c r="B58">
        <f t="shared" si="10"/>
        <v>0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</row>
    <row r="59" spans="1:15">
      <c r="A59" s="2">
        <v>41661</v>
      </c>
      <c r="B59">
        <f t="shared" si="10"/>
        <v>0</v>
      </c>
      <c r="C59">
        <f t="shared" si="11"/>
        <v>0</v>
      </c>
      <c r="D59">
        <f t="shared" si="12"/>
        <v>0</v>
      </c>
      <c r="E59">
        <f t="shared" si="13"/>
        <v>0</v>
      </c>
      <c r="F59">
        <f t="shared" si="14"/>
        <v>0</v>
      </c>
    </row>
    <row r="60" spans="1:15">
      <c r="A60" s="2">
        <v>41662</v>
      </c>
      <c r="B60">
        <f t="shared" si="10"/>
        <v>0</v>
      </c>
      <c r="C60">
        <f t="shared" si="11"/>
        <v>0</v>
      </c>
      <c r="D60">
        <f t="shared" si="12"/>
        <v>0</v>
      </c>
      <c r="E60">
        <f t="shared" si="13"/>
        <v>0</v>
      </c>
      <c r="F60">
        <f t="shared" si="14"/>
        <v>0</v>
      </c>
    </row>
    <row r="61" spans="1:15">
      <c r="A61" s="2">
        <v>41663</v>
      </c>
      <c r="B61">
        <f t="shared" si="10"/>
        <v>0</v>
      </c>
      <c r="C61">
        <f t="shared" si="11"/>
        <v>0</v>
      </c>
      <c r="D61">
        <f t="shared" si="12"/>
        <v>0</v>
      </c>
      <c r="E61">
        <f t="shared" si="13"/>
        <v>0</v>
      </c>
      <c r="F61">
        <f t="shared" si="14"/>
        <v>0</v>
      </c>
    </row>
    <row r="62" spans="1:15">
      <c r="A62" s="2">
        <v>41664</v>
      </c>
      <c r="B62">
        <f t="shared" si="10"/>
        <v>0</v>
      </c>
      <c r="C62">
        <f t="shared" si="11"/>
        <v>0</v>
      </c>
      <c r="D62">
        <f t="shared" si="12"/>
        <v>0</v>
      </c>
      <c r="E62">
        <f t="shared" si="13"/>
        <v>0</v>
      </c>
      <c r="F62">
        <f t="shared" si="14"/>
        <v>0</v>
      </c>
    </row>
    <row r="63" spans="1:15">
      <c r="A63" s="2">
        <v>41665</v>
      </c>
      <c r="B63">
        <f t="shared" si="10"/>
        <v>0</v>
      </c>
      <c r="C63">
        <f t="shared" si="11"/>
        <v>0</v>
      </c>
      <c r="D63">
        <f t="shared" si="12"/>
        <v>0</v>
      </c>
      <c r="E63">
        <f t="shared" si="13"/>
        <v>0</v>
      </c>
      <c r="F63">
        <f t="shared" si="14"/>
        <v>0</v>
      </c>
    </row>
    <row r="64" spans="1:15">
      <c r="A64" s="2">
        <v>41666</v>
      </c>
      <c r="B64">
        <f t="shared" si="10"/>
        <v>0</v>
      </c>
      <c r="C64">
        <f t="shared" si="11"/>
        <v>0</v>
      </c>
      <c r="D64">
        <f t="shared" si="12"/>
        <v>0</v>
      </c>
      <c r="E64">
        <f t="shared" si="13"/>
        <v>0</v>
      </c>
      <c r="F64">
        <f t="shared" si="14"/>
        <v>0</v>
      </c>
    </row>
    <row r="65" spans="1:6">
      <c r="A65" s="2">
        <v>41667</v>
      </c>
      <c r="B65">
        <f t="shared" si="10"/>
        <v>0</v>
      </c>
      <c r="C65">
        <f t="shared" si="11"/>
        <v>0</v>
      </c>
      <c r="D65">
        <f t="shared" si="12"/>
        <v>0</v>
      </c>
      <c r="E65">
        <f t="shared" si="13"/>
        <v>0</v>
      </c>
      <c r="F65">
        <f t="shared" si="14"/>
        <v>0</v>
      </c>
    </row>
    <row r="66" spans="1:6">
      <c r="A66" s="2">
        <v>41668</v>
      </c>
      <c r="B66">
        <f t="shared" si="10"/>
        <v>0</v>
      </c>
      <c r="C66">
        <f t="shared" si="11"/>
        <v>0</v>
      </c>
      <c r="D66">
        <f t="shared" si="12"/>
        <v>0</v>
      </c>
      <c r="E66">
        <f t="shared" si="13"/>
        <v>0</v>
      </c>
      <c r="F66">
        <f t="shared" si="14"/>
        <v>0</v>
      </c>
    </row>
    <row r="67" spans="1:6">
      <c r="A67" s="2">
        <v>41669</v>
      </c>
      <c r="B67">
        <f t="shared" si="10"/>
        <v>0</v>
      </c>
      <c r="C67">
        <f t="shared" si="11"/>
        <v>0</v>
      </c>
      <c r="D67">
        <f t="shared" si="12"/>
        <v>0</v>
      </c>
      <c r="E67">
        <f t="shared" si="13"/>
        <v>0</v>
      </c>
      <c r="F67">
        <f t="shared" si="14"/>
        <v>0</v>
      </c>
    </row>
    <row r="68" spans="1:6">
      <c r="A68" s="2">
        <v>41670</v>
      </c>
      <c r="B68">
        <f t="shared" si="10"/>
        <v>0</v>
      </c>
      <c r="C68">
        <f t="shared" si="11"/>
        <v>0</v>
      </c>
      <c r="D68">
        <f t="shared" si="12"/>
        <v>0</v>
      </c>
      <c r="E68">
        <f t="shared" si="13"/>
        <v>0</v>
      </c>
      <c r="F68">
        <f t="shared" si="14"/>
        <v>0</v>
      </c>
    </row>
  </sheetData>
  <phoneticPr fontId="3" type="noConversion"/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  McBeath</dc:creator>
  <cp:lastModifiedBy>Darin  McBeath</cp:lastModifiedBy>
  <cp:lastPrinted>2013-11-18T17:59:03Z</cp:lastPrinted>
  <dcterms:created xsi:type="dcterms:W3CDTF">2013-11-11T14:22:14Z</dcterms:created>
  <dcterms:modified xsi:type="dcterms:W3CDTF">2014-01-17T20:36:57Z</dcterms:modified>
</cp:coreProperties>
</file>