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</sheets>
  <definedNames>
    <definedName name="_xlnm._FilterDatabase" localSheetId="0" hidden="1">data!$B$1:$B$221</definedName>
  </definedNames>
  <calcPr calcId="144525"/>
</workbook>
</file>

<file path=xl/sharedStrings.xml><?xml version="1.0" encoding="utf-8"?>
<sst xmlns="http://schemas.openxmlformats.org/spreadsheetml/2006/main" count="39" uniqueCount="27">
  <si>
    <t>##</t>
  </si>
  <si>
    <t>LevelId</t>
  </si>
  <si>
    <t>PopulationRoof</t>
  </si>
  <si>
    <t>PopuGoldCost</t>
  </si>
  <si>
    <t>PopuWoodCost</t>
  </si>
  <si>
    <t>TechExtraGood</t>
  </si>
  <si>
    <t>TechExtraWood</t>
  </si>
  <si>
    <t>TechExtraSoulCrystal</t>
  </si>
  <si>
    <t>TechGoldcost</t>
  </si>
  <si>
    <t>ChallengeGoldCost</t>
  </si>
  <si>
    <t>ChallengeWoodCost</t>
  </si>
  <si>
    <t>ChallengeEquipCost</t>
  </si>
  <si>
    <t>ChallengeArtifactCost</t>
  </si>
  <si>
    <t>##type</t>
  </si>
  <si>
    <t>string</t>
  </si>
  <si>
    <t>int</t>
  </si>
  <si>
    <t>主键</t>
  </si>
  <si>
    <t>人口升级额外人口上限</t>
  </si>
  <si>
    <t>人口升级金币消耗</t>
  </si>
  <si>
    <t>人口升级木材消耗</t>
  </si>
  <si>
    <t>科技升级额外木材每阶段</t>
  </si>
  <si>
    <t>科技升级额外魂晶每阶段</t>
  </si>
  <si>
    <t>科技升级升级金币消耗</t>
  </si>
  <si>
    <t>金币挑战升级消耗</t>
  </si>
  <si>
    <t>木材挑战升级消耗</t>
  </si>
  <si>
    <t>装备挑战升级消耗</t>
  </si>
  <si>
    <t>神器挑战升级消耗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</si>
</sst>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0" fontId="2" fillId="2" borderId="0" xfId="31" applyFont="1" applyFill="1" applyAlignment="1"/>
    <xf numFmtId="0" fontId="3" fillId="3" borderId="0" xfId="7" applyFont="1" applyFill="1" applyAlignment="1"/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E16" sqref="E16"/>
    </sheetView>
  </sheetViews>
  <sheetFormatPr defaultColWidth="8.66666666666667" defaultRowHeight="15.5"/>
  <cols>
    <col min="1" max="1" width="8.66666666666667" style="1"/>
    <col min="2" max="2" width="9.16666666666667" style="1" customWidth="1"/>
    <col min="3" max="3" width="23" style="2" customWidth="1"/>
    <col min="4" max="4" width="14.9166666666667" style="2" customWidth="1"/>
    <col min="5" max="5" width="16.8333333333333" style="2" customWidth="1"/>
    <col min="6" max="8" width="25.1666666666667" style="2" customWidth="1"/>
    <col min="9" max="9" width="21.3333333333333" style="2" customWidth="1"/>
    <col min="10" max="10" width="21.9166666666667" style="2" customWidth="1"/>
    <col min="11" max="11" width="22.8333333333333" style="2" customWidth="1"/>
    <col min="12" max="12" width="22.75" style="2" customWidth="1"/>
    <col min="13" max="13" width="21.3333333333333" style="2" customWidth="1"/>
    <col min="14" max="16329" width="16.9166666666667" style="1" customWidth="1"/>
    <col min="16330" max="16330" width="16.9166666666667" style="1"/>
    <col min="16331" max="16384" width="8.66666666666667" style="1"/>
  </cols>
  <sheetData>
    <row r="1" s="1" customFormat="1" spans="1:1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spans="1:13">
      <c r="A2" s="4" t="s">
        <v>13</v>
      </c>
      <c r="B2" s="5" t="s">
        <v>14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</row>
    <row r="3" s="1" customFormat="1" spans="1:13">
      <c r="A3" s="3" t="s">
        <v>0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</row>
    <row r="4" s="1" customFormat="1" spans="2:13">
      <c r="B4" s="2">
        <v>1</v>
      </c>
      <c r="C4" s="2">
        <v>1</v>
      </c>
      <c r="D4" s="6">
        <v>1000</v>
      </c>
      <c r="E4" s="6">
        <f t="shared" ref="E4:E12" si="0">D4/2</f>
        <v>500</v>
      </c>
      <c r="F4" s="6">
        <v>10</v>
      </c>
      <c r="G4" s="6">
        <v>5</v>
      </c>
      <c r="H4" s="6">
        <f t="shared" ref="H4:H22" si="1">G4/5</f>
        <v>1</v>
      </c>
      <c r="I4" s="6">
        <v>600</v>
      </c>
      <c r="J4" s="6">
        <v>60</v>
      </c>
      <c r="K4" s="6">
        <v>60</v>
      </c>
      <c r="L4" s="6">
        <v>27</v>
      </c>
      <c r="M4" s="6">
        <f t="shared" ref="M4:M13" si="2">L4*2</f>
        <v>54</v>
      </c>
    </row>
    <row r="5" s="1" customFormat="1" spans="2:13">
      <c r="B5" s="2">
        <v>2</v>
      </c>
      <c r="C5" s="2">
        <v>1</v>
      </c>
      <c r="D5" s="6">
        <v>1500</v>
      </c>
      <c r="E5" s="6">
        <f t="shared" si="0"/>
        <v>750</v>
      </c>
      <c r="F5" s="6">
        <v>10</v>
      </c>
      <c r="G5" s="6">
        <v>5</v>
      </c>
      <c r="H5" s="6">
        <f t="shared" si="1"/>
        <v>1</v>
      </c>
      <c r="I5" s="6">
        <v>700</v>
      </c>
      <c r="J5" s="6">
        <v>70</v>
      </c>
      <c r="K5" s="6">
        <v>70</v>
      </c>
      <c r="L5" s="6">
        <v>29</v>
      </c>
      <c r="M5" s="6">
        <f t="shared" si="2"/>
        <v>58</v>
      </c>
    </row>
    <row r="6" spans="2:13">
      <c r="B6" s="2">
        <v>3</v>
      </c>
      <c r="C6" s="2">
        <v>1</v>
      </c>
      <c r="D6" s="6">
        <v>2000</v>
      </c>
      <c r="E6" s="6">
        <f t="shared" si="0"/>
        <v>1000</v>
      </c>
      <c r="F6" s="6">
        <v>10</v>
      </c>
      <c r="G6" s="6">
        <v>5</v>
      </c>
      <c r="H6" s="6">
        <f t="shared" si="1"/>
        <v>1</v>
      </c>
      <c r="I6" s="6">
        <v>800</v>
      </c>
      <c r="J6" s="6">
        <v>80</v>
      </c>
      <c r="K6" s="6">
        <v>80</v>
      </c>
      <c r="L6" s="6">
        <v>31</v>
      </c>
      <c r="M6" s="6">
        <f t="shared" si="2"/>
        <v>62</v>
      </c>
    </row>
    <row r="7" spans="2:13">
      <c r="B7" s="2">
        <v>4</v>
      </c>
      <c r="C7" s="2">
        <v>1</v>
      </c>
      <c r="D7" s="6">
        <v>2500</v>
      </c>
      <c r="E7" s="6">
        <f t="shared" si="0"/>
        <v>1250</v>
      </c>
      <c r="F7" s="6">
        <v>10</v>
      </c>
      <c r="G7" s="6">
        <v>5</v>
      </c>
      <c r="H7" s="6">
        <f t="shared" si="1"/>
        <v>1</v>
      </c>
      <c r="I7" s="6">
        <v>900</v>
      </c>
      <c r="J7" s="6">
        <v>90</v>
      </c>
      <c r="K7" s="6">
        <v>90</v>
      </c>
      <c r="L7" s="6">
        <v>33</v>
      </c>
      <c r="M7" s="6">
        <f t="shared" si="2"/>
        <v>66</v>
      </c>
    </row>
    <row r="8" spans="2:13">
      <c r="B8" s="2">
        <v>5</v>
      </c>
      <c r="C8" s="2">
        <v>1</v>
      </c>
      <c r="D8" s="6">
        <v>3000</v>
      </c>
      <c r="E8" s="6">
        <f t="shared" si="0"/>
        <v>1500</v>
      </c>
      <c r="F8" s="6">
        <v>10</v>
      </c>
      <c r="G8" s="6">
        <v>5</v>
      </c>
      <c r="H8" s="6">
        <f t="shared" si="1"/>
        <v>1</v>
      </c>
      <c r="I8" s="6">
        <v>1000</v>
      </c>
      <c r="J8" s="6">
        <v>100</v>
      </c>
      <c r="K8" s="6">
        <v>100</v>
      </c>
      <c r="L8" s="6">
        <v>35</v>
      </c>
      <c r="M8" s="6">
        <f t="shared" si="2"/>
        <v>70</v>
      </c>
    </row>
    <row r="9" spans="2:13">
      <c r="B9" s="2">
        <v>6</v>
      </c>
      <c r="C9" s="2">
        <v>1</v>
      </c>
      <c r="D9" s="6">
        <v>3500</v>
      </c>
      <c r="E9" s="6">
        <f t="shared" si="0"/>
        <v>1750</v>
      </c>
      <c r="F9" s="6">
        <v>10</v>
      </c>
      <c r="G9" s="6">
        <v>5</v>
      </c>
      <c r="H9" s="6">
        <f t="shared" si="1"/>
        <v>1</v>
      </c>
      <c r="I9" s="6">
        <v>1100</v>
      </c>
      <c r="J9" s="6">
        <v>110</v>
      </c>
      <c r="K9" s="6">
        <v>110</v>
      </c>
      <c r="L9" s="6">
        <v>37</v>
      </c>
      <c r="M9" s="6">
        <f t="shared" si="2"/>
        <v>74</v>
      </c>
    </row>
    <row r="10" spans="2:13">
      <c r="B10" s="2">
        <v>7</v>
      </c>
      <c r="C10" s="2">
        <v>1</v>
      </c>
      <c r="D10" s="6">
        <v>4000</v>
      </c>
      <c r="E10" s="6">
        <f t="shared" si="0"/>
        <v>2000</v>
      </c>
      <c r="F10" s="6">
        <v>10</v>
      </c>
      <c r="G10" s="6">
        <v>5</v>
      </c>
      <c r="H10" s="6">
        <f t="shared" si="1"/>
        <v>1</v>
      </c>
      <c r="I10" s="6">
        <v>1200</v>
      </c>
      <c r="J10" s="6">
        <v>120</v>
      </c>
      <c r="K10" s="6">
        <v>120</v>
      </c>
      <c r="L10" s="6">
        <v>39</v>
      </c>
      <c r="M10" s="6">
        <f t="shared" si="2"/>
        <v>78</v>
      </c>
    </row>
    <row r="11" spans="2:13">
      <c r="B11" s="2">
        <v>8</v>
      </c>
      <c r="C11" s="2">
        <v>1</v>
      </c>
      <c r="D11" s="6">
        <v>4500</v>
      </c>
      <c r="E11" s="6">
        <f t="shared" si="0"/>
        <v>2250</v>
      </c>
      <c r="F11" s="6">
        <v>10</v>
      </c>
      <c r="G11" s="6">
        <v>5</v>
      </c>
      <c r="H11" s="6">
        <f t="shared" si="1"/>
        <v>1</v>
      </c>
      <c r="I11" s="6">
        <v>1300</v>
      </c>
      <c r="J11" s="6">
        <v>130</v>
      </c>
      <c r="K11" s="6">
        <v>130</v>
      </c>
      <c r="L11" s="6">
        <v>41</v>
      </c>
      <c r="M11" s="6">
        <f t="shared" si="2"/>
        <v>82</v>
      </c>
    </row>
    <row r="12" spans="2:13">
      <c r="B12" s="2">
        <v>9</v>
      </c>
      <c r="C12" s="2">
        <v>1</v>
      </c>
      <c r="D12" s="6">
        <v>5000</v>
      </c>
      <c r="E12" s="6">
        <f t="shared" si="0"/>
        <v>2500</v>
      </c>
      <c r="F12" s="6">
        <v>10</v>
      </c>
      <c r="G12" s="6">
        <v>5</v>
      </c>
      <c r="H12" s="6">
        <f t="shared" si="1"/>
        <v>1</v>
      </c>
      <c r="I12" s="6">
        <v>1400</v>
      </c>
      <c r="J12" s="6">
        <v>140</v>
      </c>
      <c r="K12" s="6">
        <v>140</v>
      </c>
      <c r="L12" s="6">
        <v>43</v>
      </c>
      <c r="M12" s="6">
        <f t="shared" si="2"/>
        <v>86</v>
      </c>
    </row>
    <row r="13" spans="2:13">
      <c r="B13" s="2">
        <v>10</v>
      </c>
      <c r="C13" s="2">
        <v>1</v>
      </c>
      <c r="D13" s="6">
        <v>0</v>
      </c>
      <c r="E13" s="6">
        <v>0</v>
      </c>
      <c r="F13" s="6">
        <v>10</v>
      </c>
      <c r="G13" s="6">
        <v>5</v>
      </c>
      <c r="H13" s="6">
        <f t="shared" si="1"/>
        <v>1</v>
      </c>
      <c r="I13" s="6">
        <v>1500</v>
      </c>
      <c r="J13" s="6">
        <v>150</v>
      </c>
      <c r="K13" s="6">
        <v>150</v>
      </c>
      <c r="L13" s="6">
        <v>45</v>
      </c>
      <c r="M13" s="6">
        <f t="shared" si="2"/>
        <v>90</v>
      </c>
    </row>
    <row r="14" spans="2:13">
      <c r="B14" s="2">
        <v>11</v>
      </c>
      <c r="F14" s="6">
        <v>10</v>
      </c>
      <c r="G14" s="6">
        <v>5</v>
      </c>
      <c r="H14" s="6">
        <f t="shared" si="1"/>
        <v>1</v>
      </c>
      <c r="I14" s="6">
        <v>1600</v>
      </c>
      <c r="J14" s="6">
        <v>160</v>
      </c>
      <c r="K14" s="6">
        <v>160</v>
      </c>
      <c r="L14" s="6">
        <v>47</v>
      </c>
      <c r="M14" s="6"/>
    </row>
    <row r="15" spans="2:13">
      <c r="B15" s="2">
        <v>12</v>
      </c>
      <c r="F15" s="6">
        <v>10</v>
      </c>
      <c r="G15" s="6">
        <v>5</v>
      </c>
      <c r="H15" s="6">
        <f t="shared" si="1"/>
        <v>1</v>
      </c>
      <c r="I15" s="6">
        <v>1700</v>
      </c>
      <c r="J15" s="6">
        <v>170</v>
      </c>
      <c r="K15" s="6">
        <v>170</v>
      </c>
      <c r="L15" s="6">
        <v>49</v>
      </c>
      <c r="M15" s="6"/>
    </row>
    <row r="16" spans="2:13">
      <c r="B16" s="2">
        <v>13</v>
      </c>
      <c r="F16" s="6">
        <v>10</v>
      </c>
      <c r="G16" s="6">
        <v>5</v>
      </c>
      <c r="H16" s="6">
        <f t="shared" si="1"/>
        <v>1</v>
      </c>
      <c r="I16" s="6">
        <v>1800</v>
      </c>
      <c r="J16" s="6">
        <v>180</v>
      </c>
      <c r="K16" s="6">
        <v>180</v>
      </c>
      <c r="L16" s="6">
        <v>51</v>
      </c>
      <c r="M16" s="6"/>
    </row>
    <row r="17" spans="2:13">
      <c r="B17" s="2">
        <v>14</v>
      </c>
      <c r="F17" s="6">
        <v>10</v>
      </c>
      <c r="G17" s="6">
        <v>5</v>
      </c>
      <c r="H17" s="6">
        <f t="shared" si="1"/>
        <v>1</v>
      </c>
      <c r="I17" s="6">
        <v>1900</v>
      </c>
      <c r="J17" s="6">
        <v>190</v>
      </c>
      <c r="K17" s="6">
        <v>190</v>
      </c>
      <c r="L17" s="6">
        <v>53</v>
      </c>
      <c r="M17" s="6"/>
    </row>
    <row r="18" spans="2:13">
      <c r="B18" s="2">
        <v>15</v>
      </c>
      <c r="F18" s="6">
        <v>10</v>
      </c>
      <c r="G18" s="6">
        <v>5</v>
      </c>
      <c r="H18" s="6">
        <f t="shared" si="1"/>
        <v>1</v>
      </c>
      <c r="I18" s="6">
        <v>2000</v>
      </c>
      <c r="J18" s="6">
        <v>200</v>
      </c>
      <c r="K18" s="6">
        <v>200</v>
      </c>
      <c r="L18" s="6">
        <v>55</v>
      </c>
      <c r="M18" s="6"/>
    </row>
    <row r="19" spans="2:11">
      <c r="B19" s="2">
        <v>16</v>
      </c>
      <c r="F19" s="6">
        <v>10</v>
      </c>
      <c r="G19" s="6">
        <v>5</v>
      </c>
      <c r="H19" s="6">
        <f t="shared" si="1"/>
        <v>1</v>
      </c>
      <c r="I19" s="6">
        <v>2100</v>
      </c>
      <c r="J19" s="6">
        <v>210</v>
      </c>
      <c r="K19" s="6">
        <v>210</v>
      </c>
    </row>
    <row r="20" spans="2:11">
      <c r="B20" s="2">
        <v>17</v>
      </c>
      <c r="F20" s="6">
        <v>10</v>
      </c>
      <c r="G20" s="6">
        <v>5</v>
      </c>
      <c r="H20" s="6">
        <f t="shared" si="1"/>
        <v>1</v>
      </c>
      <c r="I20" s="6">
        <v>2200</v>
      </c>
      <c r="J20" s="6">
        <v>220</v>
      </c>
      <c r="K20" s="6">
        <v>220</v>
      </c>
    </row>
    <row r="21" spans="2:11">
      <c r="B21" s="2">
        <v>18</v>
      </c>
      <c r="F21" s="6">
        <v>10</v>
      </c>
      <c r="G21" s="6">
        <v>5</v>
      </c>
      <c r="H21" s="6">
        <f t="shared" si="1"/>
        <v>1</v>
      </c>
      <c r="I21" s="6">
        <v>2300</v>
      </c>
      <c r="J21" s="6">
        <v>230</v>
      </c>
      <c r="K21" s="6">
        <v>230</v>
      </c>
    </row>
    <row r="22" spans="2:11">
      <c r="B22" s="2">
        <v>19</v>
      </c>
      <c r="F22" s="6">
        <v>10</v>
      </c>
      <c r="G22" s="6">
        <v>5</v>
      </c>
      <c r="H22" s="6">
        <f t="shared" si="1"/>
        <v>1</v>
      </c>
      <c r="I22" s="6">
        <v>2400</v>
      </c>
      <c r="J22" s="6">
        <v>240</v>
      </c>
      <c r="K22" s="6">
        <v>240</v>
      </c>
    </row>
    <row r="23" spans="2:11">
      <c r="B23" s="2">
        <v>20</v>
      </c>
      <c r="F23" s="2">
        <v>0</v>
      </c>
      <c r="G23" s="2">
        <v>0</v>
      </c>
      <c r="H23" s="2">
        <v>0</v>
      </c>
      <c r="I23" s="2">
        <v>0</v>
      </c>
      <c r="J23" s="6">
        <v>250</v>
      </c>
      <c r="K23" s="6"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2023-04-17T14:58:43Z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E80631A366CE463EB3F7AF4AB4C27446</vt:lpwstr>
  </property>
</Properties>
</file>