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models\SMITHFIELD\"/>
    </mc:Choice>
  </mc:AlternateContent>
  <xr:revisionPtr revIDLastSave="0" documentId="13_ncr:1_{87A60641-C92B-4BCF-8F19-65E4C3B58A2A}" xr6:coauthVersionLast="47" xr6:coauthVersionMax="47" xr10:uidLastSave="{00000000-0000-0000-0000-000000000000}"/>
  <bookViews>
    <workbookView xWindow="20120" yWindow="3330" windowWidth="15680" windowHeight="1537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2" i="2"/>
  <c r="D2" i="2"/>
</calcChain>
</file>

<file path=xl/sharedStrings.xml><?xml version="1.0" encoding="utf-8"?>
<sst xmlns="http://schemas.openxmlformats.org/spreadsheetml/2006/main" count="16" uniqueCount="16">
  <si>
    <t>Total Production (in mil)</t>
  </si>
  <si>
    <t>HD3/VisionAg Hog Prod</t>
  </si>
  <si>
    <t>Murphy Family Ventures</t>
  </si>
  <si>
    <t>Employees</t>
  </si>
  <si>
    <t>Ownership</t>
  </si>
  <si>
    <t>European Division carved into indpendent subisidiary in 9/24 - Morliny Foods</t>
  </si>
  <si>
    <t>Streamlining effort before going public.</t>
  </si>
  <si>
    <t>Also offloaded somewhat significant portion of hog production to Murphy Family Ventures in 2024.</t>
  </si>
  <si>
    <t>Offloading more to HD3 Farms in NC.</t>
  </si>
  <si>
    <t>IPO Details</t>
  </si>
  <si>
    <t>Early 2025</t>
  </si>
  <si>
    <t>20% of Smithfield shares (rest held with WH Group)</t>
  </si>
  <si>
    <t>Net asset value of $5.38B as of 9/30/24</t>
  </si>
  <si>
    <t>Share offering valued at $5.4B (expected)</t>
  </si>
  <si>
    <t>Private - WH Group (China/Hong Kong)</t>
  </si>
  <si>
    <t>150k hogs purchased by MFV, 28k by HD3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</si>
</sst>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workbookViewId="0">
      <selection activeCell="B17" sqref="B17"/>
    </sheetView>
  </sheetViews>
  <sheetFormatPr defaultRowHeight="14.5" x14ac:dyDescent="0.35"/>
  <cols>
    <col min="2" max="2" width="9.90625" bestFit="1" customWidth="1"/>
  </cols>
  <sheetData>
    <row r="2" spans="2:4" x14ac:dyDescent="0.35">
      <c r="B2" t="s">
        <v>3</v>
      </c>
      <c r="C2" s="3">
        <v>35000</v>
      </c>
    </row>
    <row r="3" spans="2:4" x14ac:dyDescent="0.35">
      <c r="B3" t="s">
        <v>4</v>
      </c>
      <c r="C3" t="s">
        <v>14</v>
      </c>
    </row>
    <row r="5" spans="2:4" x14ac:dyDescent="0.35">
      <c r="B5" t="s">
        <v>5</v>
      </c>
    </row>
    <row r="6" spans="2:4" x14ac:dyDescent="0.35">
      <c r="C6" t="s">
        <v>6</v>
      </c>
    </row>
    <row r="7" spans="2:4" x14ac:dyDescent="0.35">
      <c r="C7" t="s">
        <v>7</v>
      </c>
    </row>
    <row r="8" spans="2:4" x14ac:dyDescent="0.35">
      <c r="D8" t="s">
        <v>15</v>
      </c>
    </row>
    <row r="9" spans="2:4" x14ac:dyDescent="0.35">
      <c r="C9" t="s">
        <v>8</v>
      </c>
    </row>
    <row r="11" spans="2:4" x14ac:dyDescent="0.35">
      <c r="B11" t="s">
        <v>9</v>
      </c>
    </row>
    <row r="12" spans="2:4" x14ac:dyDescent="0.35">
      <c r="C12" t="s">
        <v>10</v>
      </c>
    </row>
    <row r="13" spans="2:4" x14ac:dyDescent="0.35">
      <c r="C13" t="s">
        <v>11</v>
      </c>
    </row>
    <row r="14" spans="2:4" x14ac:dyDescent="0.35">
      <c r="C14" t="s">
        <v>12</v>
      </c>
    </row>
    <row r="15" spans="2:4" x14ac:dyDescent="0.35">
      <c r="C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2F2E-B23A-4AC6-82F3-E248A6C96283}">
  <dimension ref="A1:E7"/>
  <sheetViews>
    <sheetView tabSelected="1" workbookViewId="0">
      <selection activeCell="E14" sqref="E14"/>
    </sheetView>
  </sheetViews>
  <sheetFormatPr defaultRowHeight="14.5" x14ac:dyDescent="0.35"/>
  <cols>
    <col min="1" max="1" width="21.08984375" bestFit="1" customWidth="1"/>
  </cols>
  <sheetData>
    <row r="1" spans="1:5" x14ac:dyDescent="0.35">
      <c r="C1">
        <v>2023</v>
      </c>
      <c r="D1">
        <v>2024</v>
      </c>
      <c r="E1">
        <v>2025</v>
      </c>
    </row>
    <row r="2" spans="1:5" x14ac:dyDescent="0.35">
      <c r="A2" t="s">
        <v>0</v>
      </c>
      <c r="C2" s="1">
        <v>15.8</v>
      </c>
      <c r="D2" s="1">
        <f>C2*1.05</f>
        <v>16.59</v>
      </c>
      <c r="E2" s="1">
        <f>D2*1.05</f>
        <v>17.419499999999999</v>
      </c>
    </row>
    <row r="4" spans="1:5" x14ac:dyDescent="0.35">
      <c r="A4" t="s">
        <v>1</v>
      </c>
      <c r="C4" s="1"/>
      <c r="D4" s="1"/>
      <c r="E4" s="1">
        <v>0.6</v>
      </c>
    </row>
    <row r="5" spans="1:5" x14ac:dyDescent="0.35">
      <c r="C5" s="1"/>
      <c r="D5" s="1"/>
      <c r="E5" s="2">
        <f>E4/E2</f>
        <v>3.4444157409799364E-2</v>
      </c>
    </row>
    <row r="6" spans="1:5" x14ac:dyDescent="0.35">
      <c r="A6" t="s">
        <v>2</v>
      </c>
      <c r="C6" s="1"/>
      <c r="D6" s="1"/>
      <c r="E6" s="1">
        <v>3.2</v>
      </c>
    </row>
    <row r="7" spans="1:5" x14ac:dyDescent="0.35">
      <c r="E7" s="2">
        <f>E6/E2</f>
        <v>0.18370217285226328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2025-01-06T00:20:42Z</dcterms:modified>
</cp:coreProperties>
</file>