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85" documentId="11_F25DC773A252ABDACC104889191A52245ADE58E6" xr6:coauthVersionLast="47" xr6:coauthVersionMax="47" xr10:uidLastSave="{92529AD8-70C4-4515-91E6-485C205E244F}"/>
  <bookViews>
    <workbookView xWindow="-100" yWindow="3610" windowWidth="19250" windowHeight="16940" xr2:uid="{00000000-000D-0000-FFFF-FFFF00000000}"/>
  </bookViews>
  <sheets>
    <sheet name="Indiana Agbiosci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D4" i="1"/>
  <c r="D15" i="1"/>
</calcChain>
</file>

<file path=xl/sharedStrings.xml><?xml version="1.0" encoding="utf-8"?>
<sst xmlns="http://schemas.openxmlformats.org/spreadsheetml/2006/main" count="23" uniqueCount="19">
  <si>
    <t>Employment</t>
  </si>
  <si>
    <t>Total Indiana Agbioscience</t>
  </si>
  <si>
    <t>Indiana Agbioscience Ecosystem</t>
  </si>
  <si>
    <t>Economic Contributions in $mil</t>
  </si>
  <si>
    <t>GDP</t>
  </si>
  <si>
    <t>Intermediate Inputs</t>
  </si>
  <si>
    <t>Agricultural Production</t>
  </si>
  <si>
    <t>Value-added Food</t>
  </si>
  <si>
    <t>Plant Science and Crop Protection</t>
  </si>
  <si>
    <t>Animal Health and Nutrition</t>
  </si>
  <si>
    <t>Agriculture Technology and Equipment (AgTech)</t>
  </si>
  <si>
    <t>Opportunities</t>
  </si>
  <si>
    <t>Biodiesel for jet fuels and plant-based chemicals and plastics to replace petrochemical products.</t>
  </si>
  <si>
    <t xml:space="preserve">Current gap - no major food manufacturers headquartered here. </t>
  </si>
  <si>
    <t>Leader in plant genetics, breeding, and data science support commercialization of new seed and crop protection tech. Also could recruit startups due to current talent base.</t>
  </si>
  <si>
    <t>Current gap - no major ag equipment companies headquartered here. Maybe look for opportunities in ag equipment financing models and complementary AgTech solutions.</t>
  </si>
  <si>
    <t xml:space="preserve">Research in plant, animal, and human health and data science is a strength in the state. </t>
  </si>
  <si>
    <t>Automanufacturing</t>
  </si>
  <si>
    <t>Indiana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</si>
</sst>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5"/>
  <sheetViews>
    <sheetView tabSelected="1" workbookViewId="0">
      <selection activeCell="E15" sqref="E15"/>
    </sheetView>
  </sheetViews>
  <sheetFormatPr defaultRowHeight="14.5" x14ac:dyDescent="0.35"/>
  <cols>
    <col min="2" max="2" width="41.36328125" bestFit="1" customWidth="1"/>
    <col min="3" max="3" width="27" bestFit="1" customWidth="1"/>
    <col min="4" max="4" width="17.54296875" bestFit="1" customWidth="1"/>
    <col min="5" max="5" width="15.26953125" bestFit="1" customWidth="1"/>
    <col min="6" max="6" width="11.36328125" bestFit="1" customWidth="1"/>
  </cols>
  <sheetData>
    <row r="1" spans="2:7" x14ac:dyDescent="0.35">
      <c r="B1" t="s">
        <v>2</v>
      </c>
    </row>
    <row r="2" spans="2:7" x14ac:dyDescent="0.35">
      <c r="C2" t="s">
        <v>3</v>
      </c>
      <c r="D2" t="s">
        <v>5</v>
      </c>
      <c r="E2" t="s">
        <v>4</v>
      </c>
      <c r="F2" t="s">
        <v>0</v>
      </c>
      <c r="G2" t="s">
        <v>11</v>
      </c>
    </row>
    <row r="4" spans="2:7" x14ac:dyDescent="0.35">
      <c r="B4" t="s">
        <v>6</v>
      </c>
      <c r="C4" s="1">
        <v>30100000000</v>
      </c>
      <c r="D4" s="1">
        <f t="shared" ref="D4:D7" si="0">C4-E4</f>
        <v>19400000000</v>
      </c>
      <c r="E4" s="1">
        <v>10700000000</v>
      </c>
      <c r="F4" s="2">
        <v>67908</v>
      </c>
      <c r="G4" t="s">
        <v>12</v>
      </c>
    </row>
    <row r="5" spans="2:7" x14ac:dyDescent="0.35">
      <c r="B5" t="s">
        <v>7</v>
      </c>
      <c r="C5" s="1">
        <v>29800000000</v>
      </c>
      <c r="D5" s="1">
        <f t="shared" si="0"/>
        <v>21400000000</v>
      </c>
      <c r="E5" s="1">
        <v>8400000000</v>
      </c>
      <c r="F5" s="2">
        <v>63693</v>
      </c>
      <c r="G5" t="s">
        <v>13</v>
      </c>
    </row>
    <row r="6" spans="2:7" x14ac:dyDescent="0.35">
      <c r="B6" t="s">
        <v>8</v>
      </c>
      <c r="C6" s="1">
        <v>3900000000</v>
      </c>
      <c r="D6" s="1">
        <f t="shared" si="0"/>
        <v>2100000000</v>
      </c>
      <c r="E6" s="1">
        <v>1800000000</v>
      </c>
      <c r="F6" s="2">
        <v>6594</v>
      </c>
      <c r="G6" t="s">
        <v>14</v>
      </c>
    </row>
    <row r="7" spans="2:7" x14ac:dyDescent="0.35">
      <c r="B7" t="s">
        <v>9</v>
      </c>
      <c r="C7" s="1">
        <v>3500000000</v>
      </c>
      <c r="D7" s="1">
        <f t="shared" si="0"/>
        <v>2700000000</v>
      </c>
      <c r="E7" s="1">
        <v>800000000</v>
      </c>
      <c r="F7" s="2">
        <v>3149</v>
      </c>
      <c r="G7" t="s">
        <v>16</v>
      </c>
    </row>
    <row r="8" spans="2:7" x14ac:dyDescent="0.35">
      <c r="B8" t="s">
        <v>10</v>
      </c>
      <c r="C8" s="1">
        <v>2300000000</v>
      </c>
      <c r="D8" s="1">
        <f>C8-E8</f>
        <v>1400000000</v>
      </c>
      <c r="E8" s="1">
        <v>900000000</v>
      </c>
      <c r="F8" s="2">
        <v>5731</v>
      </c>
      <c r="G8" t="s">
        <v>15</v>
      </c>
    </row>
    <row r="10" spans="2:7" x14ac:dyDescent="0.35">
      <c r="B10" t="s">
        <v>18</v>
      </c>
    </row>
    <row r="12" spans="2:7" x14ac:dyDescent="0.35">
      <c r="C12" t="s">
        <v>3</v>
      </c>
      <c r="D12" t="s">
        <v>5</v>
      </c>
      <c r="E12" t="s">
        <v>4</v>
      </c>
      <c r="F12" t="s">
        <v>0</v>
      </c>
    </row>
    <row r="14" spans="2:7" x14ac:dyDescent="0.35">
      <c r="B14" t="s">
        <v>17</v>
      </c>
      <c r="C14" s="1">
        <v>52700000000</v>
      </c>
      <c r="D14" s="1"/>
      <c r="E14" s="1">
        <v>15000000000</v>
      </c>
      <c r="F14" s="2"/>
    </row>
    <row r="15" spans="2:7" x14ac:dyDescent="0.35">
      <c r="B15" t="s">
        <v>1</v>
      </c>
      <c r="C15" s="1">
        <v>69600000000</v>
      </c>
      <c r="D15" s="1">
        <f>C15-E15</f>
        <v>46900000000</v>
      </c>
      <c r="E15" s="1">
        <v>22700000000</v>
      </c>
      <c r="F15" s="2">
        <v>147075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Indiana Agbioscience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2024-11-14T03:38:56Z</dcterms:modified>
</cp:coreProperties>
</file>