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f292263d50dbf8/Bureau/MES COURS ENI/Projet 1 HTML CSS JAVASCRIPT/"/>
    </mc:Choice>
  </mc:AlternateContent>
  <xr:revisionPtr revIDLastSave="0" documentId="8_{5A744B9D-338C-45D6-8D7F-0DD8DC68B688}" xr6:coauthVersionLast="47" xr6:coauthVersionMax="47" xr10:uidLastSave="{00000000-0000-0000-0000-000000000000}"/>
  <bookViews>
    <workbookView xWindow="-110" yWindow="-110" windowWidth="25820" windowHeight="15500" activeTab="1"/>
  </bookViews>
  <sheets>
    <sheet name="Paramètres" sheetId="1" r:id="rId1"/>
    <sheet name="Suivi" sheetId="2" r:id="rId2"/>
    <sheet name="courbe" sheetId="3" r:id="rId3"/>
    <sheet name="Pilotage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G28" i="2" s="1"/>
  <c r="H28" i="2" s="1"/>
  <c r="I28" i="2" s="1"/>
  <c r="J28" i="2" s="1"/>
  <c r="F23" i="2"/>
  <c r="F7" i="2"/>
  <c r="G7" i="2" s="1"/>
  <c r="H7" i="2" s="1"/>
  <c r="I7" i="2" s="1"/>
  <c r="J7" i="2" s="1"/>
  <c r="F15" i="2"/>
  <c r="G15" i="2" s="1"/>
  <c r="H15" i="2" s="1"/>
  <c r="I15" i="2" s="1"/>
  <c r="J15" i="2" s="1"/>
  <c r="E59" i="2"/>
  <c r="J59" i="2"/>
  <c r="I59" i="2"/>
  <c r="H59" i="2"/>
  <c r="G59" i="2"/>
  <c r="F59" i="2"/>
  <c r="E58" i="2"/>
  <c r="H53" i="2"/>
  <c r="I53" i="2" s="1"/>
  <c r="J53" i="2" s="1"/>
  <c r="G53" i="2"/>
  <c r="F53" i="2"/>
  <c r="G48" i="2"/>
  <c r="H48" i="2" s="1"/>
  <c r="I48" i="2" s="1"/>
  <c r="J48" i="2" s="1"/>
  <c r="F48" i="2"/>
  <c r="H43" i="2"/>
  <c r="I43" i="2" s="1"/>
  <c r="J43" i="2" s="1"/>
  <c r="G43" i="2"/>
  <c r="F43" i="2"/>
  <c r="G38" i="2"/>
  <c r="H38" i="2" s="1"/>
  <c r="I38" i="2" s="1"/>
  <c r="J38" i="2" s="1"/>
  <c r="F38" i="2"/>
  <c r="E33" i="2"/>
  <c r="F33" i="2" s="1"/>
  <c r="G33" i="2" s="1"/>
  <c r="H33" i="2" s="1"/>
  <c r="F58" i="2" l="1"/>
  <c r="G58" i="2" s="1"/>
  <c r="H58" i="2" s="1"/>
  <c r="I58" i="2" s="1"/>
  <c r="J58" i="2" s="1"/>
  <c r="G23" i="2"/>
  <c r="H23" i="2" s="1"/>
  <c r="I23" i="2" s="1"/>
  <c r="J23" i="2" s="1"/>
  <c r="J33" i="2"/>
  <c r="I33" i="2"/>
</calcChain>
</file>

<file path=xl/sharedStrings.xml><?xml version="1.0" encoding="utf-8"?>
<sst xmlns="http://schemas.openxmlformats.org/spreadsheetml/2006/main" count="46" uniqueCount="46">
  <si>
    <t>Paramètres à renseigner avant d'exploiter l'onglet de suivi</t>
  </si>
  <si>
    <t>Heures travaillées / jour</t>
  </si>
  <si>
    <t>Membres de l'équipe</t>
  </si>
  <si>
    <t>Denis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</si>
  <si>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</si>
  <si>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</si>
  <si>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</si>
  <si>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</si>
  <si>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</si>
  <si>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</si>
  <si>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</si>
  <si>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</si>
  <si>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</si>
  <si>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</si>
  <si>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</si>
  <si>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</si>
  <si>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</si>
  <si>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</si>
  <si>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</si>
  <si>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</si>
  <si>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Préparation</t>
  </si>
  <si>
    <t>Mise en place de gitlab</t>
  </si>
  <si>
    <t>Création du gitignore</t>
  </si>
  <si>
    <t>Installer l'IDE Visual Studio Code</t>
  </si>
  <si>
    <t>Lier le projet à gitlab</t>
  </si>
  <si>
    <t>Lire la documentation</t>
  </si>
  <si>
    <t>Chiffrer le projet</t>
  </si>
  <si>
    <t>1001 – Créer la partie HTML</t>
  </si>
  <si>
    <t>Créer le formulaire</t>
  </si>
  <si>
    <t>Créer la zone pour le memory</t>
  </si>
  <si>
    <t>Créer les liens vers les différentes pages</t>
  </si>
  <si>
    <t>Créer page Accueil</t>
  </si>
  <si>
    <t>Créer page inscription</t>
  </si>
  <si>
    <t xml:space="preserve">Créer page Compte </t>
  </si>
  <si>
    <t>Créer page Jeu</t>
  </si>
  <si>
    <t>1010 - Créer le CSS</t>
  </si>
  <si>
    <t>Créer le CSS pour la partie accueil</t>
  </si>
  <si>
    <t>Créer le CSS pour la partie formulaire</t>
  </si>
  <si>
    <t>Créer le CSS pour la partie memory</t>
  </si>
  <si>
    <t>1020 - Créer le JS</t>
  </si>
  <si>
    <t>Créer le js pour la partie formulaire</t>
  </si>
  <si>
    <t>Créer le js pour la partie memory</t>
  </si>
  <si>
    <t>1030 - Préparer la soutenance</t>
  </si>
  <si>
    <t>Charge estimée/reste à faire en heures</t>
  </si>
  <si>
    <t>Total heures (heures travaillées par jour * homme(s))</t>
  </si>
  <si>
    <t>Courbes idéales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</si>
</sst>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1" fillId="2" borderId="0" xfId="0" applyFont="1" applyFill="1" applyAlignment="1">
      <alignment horizontal="center" vertical="center" wrapText="1"/>
    </xf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Suivi du projet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9876551495464961E-2"/>
          <c:y val="8.7997835553217385E-2"/>
          <c:w val="0.92745300801658892"/>
          <c:h val="0.8116662228934487"/>
        </c:manualLayout>
      </c:layout>
      <c:lineChart>
        <c:grouping val="standard"/>
        <c:varyColors val="0"/>
        <c:ser>
          <c:idx val="0"/>
          <c:order val="0"/>
          <c:spPr>
            <a:ln w="31747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Suivi!$E$58:$J$58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196-883E-64A48EB84946}"/>
            </c:ext>
          </c:extLst>
        </c:ser>
        <c:ser>
          <c:idx val="1"/>
          <c:order val="1"/>
          <c:spPr>
            <a:ln w="31747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Suivi!$E$59:$J$59</c:f>
              <c:numCache>
                <c:formatCode>General</c:formatCode>
                <c:ptCount val="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196-883E-64A48EB8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559392"/>
        <c:axId val="1745561792"/>
      </c:lineChart>
      <c:valAx>
        <c:axId val="1745561792"/>
        <c:scaling>
          <c:orientation val="minMax"/>
        </c:scaling>
        <c:delete val="1"/>
        <c:axPos val="l"/>
        <c:majorGridlines>
          <c:spPr>
            <a:ln w="9528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r>
                  <a:rPr lang="fr-FR" sz="900" b="1" i="0" u="none" strike="noStrike" kern="1200" cap="none" spc="0" baseline="0">
                    <a:solidFill>
                      <a:srgbClr val="404040"/>
                    </a:solidFill>
                    <a:uFillTx/>
                    <a:latin typeface="Calibri"/>
                  </a:rPr>
                  <a:t>Nombre d'heures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745559392"/>
        <c:crosses val="autoZero"/>
        <c:crossBetween val="between"/>
      </c:valAx>
      <c:catAx>
        <c:axId val="17455593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r>
                  <a:rPr lang="fr-FR" sz="900" b="1" i="0" u="none" strike="noStrike" kern="1200" cap="none" spc="0" baseline="0">
                    <a:solidFill>
                      <a:srgbClr val="404040"/>
                    </a:solidFill>
                    <a:uFillTx/>
                    <a:latin typeface="Calibri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174556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9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27-49B7-830C-9942FA0F12F3}"/>
            </c:ext>
          </c:extLst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E27-49B7-830C-9942FA0F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782448"/>
        <c:axId val="1745781008"/>
      </c:lineChart>
      <c:valAx>
        <c:axId val="1745781008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745782448"/>
        <c:crosses val="autoZero"/>
        <c:crossBetween val="between"/>
      </c:valAx>
      <c:catAx>
        <c:axId val="174578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1745781008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15243</xdr:colOff>
      <xdr:row>0</xdr:row>
      <xdr:rowOff>171450</xdr:rowOff>
    </xdr:from>
    <xdr:ext cx="11026136" cy="605789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E18A26-6911-9F6A-FD6A-C3982E9B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15837</xdr:colOff>
      <xdr:row>1</xdr:row>
      <xdr:rowOff>22750</xdr:rowOff>
    </xdr:from>
    <xdr:ext cx="8686800" cy="56768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7B858-7906-3C81-CDF2-19B649C6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/>
  </sheetViews>
  <sheetFormatPr baseColWidth="10" defaultColWidth="14.1796875" defaultRowHeight="14.5" x14ac:dyDescent="0.35"/>
  <cols>
    <col min="1" max="1" width="25.08984375" customWidth="1"/>
    <col min="2" max="2" width="14.1796875" customWidth="1"/>
    <col min="3" max="3" width="33.08984375" customWidth="1"/>
    <col min="4" max="5" width="14.1796875" customWidth="1"/>
    <col min="6" max="6" width="24.81640625" customWidth="1"/>
    <col min="7" max="7" width="14.1796875" customWidth="1"/>
  </cols>
  <sheetData>
    <row r="1" spans="2:5" ht="64.900000000000006" customHeight="1" x14ac:dyDescent="0.35">
      <c r="B1" s="12" t="s">
        <v>0</v>
      </c>
      <c r="C1" s="12"/>
      <c r="D1" s="12"/>
      <c r="E1" s="12"/>
    </row>
    <row r="2" spans="2:5" ht="18.5" x14ac:dyDescent="0.45">
      <c r="C2" s="1" t="s">
        <v>1</v>
      </c>
      <c r="D2" s="2">
        <v>7</v>
      </c>
    </row>
    <row r="3" spans="2:5" ht="18.5" x14ac:dyDescent="0.45">
      <c r="D3" s="3"/>
    </row>
    <row r="4" spans="2:5" ht="18.5" x14ac:dyDescent="0.45">
      <c r="C4" s="4" t="s">
        <v>2</v>
      </c>
      <c r="D4" s="5">
        <v>1</v>
      </c>
    </row>
    <row r="5" spans="2:5" ht="18.5" x14ac:dyDescent="0.45">
      <c r="C5" s="6" t="s">
        <v>3</v>
      </c>
      <c r="D5" s="7"/>
    </row>
    <row r="6" spans="2:5" ht="18.5" x14ac:dyDescent="0.45">
      <c r="C6" s="6"/>
      <c r="D6" s="7"/>
    </row>
    <row r="7" spans="2:5" ht="18.5" x14ac:dyDescent="0.45">
      <c r="C7" s="6"/>
      <c r="D7" s="7"/>
    </row>
    <row r="8" spans="2:5" ht="18.5" x14ac:dyDescent="0.45">
      <c r="C8" s="8"/>
      <c r="D8" s="9"/>
    </row>
    <row r="9" spans="2:5" thickBot="1" x14ac:dyDescent="0.35"/>
    <row r="10" spans="2:5" ht="18.5" x14ac:dyDescent="0.45">
      <c r="C10" s="4" t="s">
        <v>4</v>
      </c>
    </row>
    <row r="11" spans="2:5" ht="18.5" x14ac:dyDescent="0.45">
      <c r="C11" s="10" t="s">
        <v>5</v>
      </c>
    </row>
    <row r="12" spans="2:5" ht="18.5" x14ac:dyDescent="0.45">
      <c r="C12" s="10" t="s">
        <v>6</v>
      </c>
    </row>
    <row r="13" spans="2:5" ht="18.5" x14ac:dyDescent="0.45">
      <c r="C13" s="10" t="s">
        <v>7</v>
      </c>
    </row>
    <row r="14" spans="2:5" ht="18.5" x14ac:dyDescent="0.45">
      <c r="C14" s="11" t="s">
        <v>8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21" workbookViewId="0">
      <selection activeCell="E18" sqref="E18"/>
    </sheetView>
  </sheetViews>
  <sheetFormatPr baseColWidth="10" defaultColWidth="14.1796875" defaultRowHeight="14.5" x14ac:dyDescent="0.35"/>
  <cols>
    <col min="1" max="1" width="14.1796875" customWidth="1"/>
    <col min="2" max="2" width="61.1796875" customWidth="1"/>
    <col min="3" max="3" width="29.1796875" customWidth="1"/>
    <col min="4" max="4" width="14.1796875" customWidth="1"/>
    <col min="5" max="5" width="35" customWidth="1"/>
    <col min="6" max="6" width="14.1796875" customWidth="1"/>
  </cols>
  <sheetData>
    <row r="1" spans="1:11" x14ac:dyDescent="0.35">
      <c r="B1" s="13"/>
      <c r="C1" s="13"/>
      <c r="D1" s="13"/>
      <c r="E1" s="13"/>
      <c r="F1" s="13"/>
      <c r="G1" s="13"/>
      <c r="H1" s="13"/>
      <c r="I1" s="13"/>
      <c r="J1" s="13"/>
    </row>
    <row r="2" spans="1:11" x14ac:dyDescent="0.35">
      <c r="B2" s="13"/>
      <c r="C2" s="13"/>
      <c r="D2" s="13"/>
      <c r="E2" s="13"/>
      <c r="F2" s="13"/>
      <c r="G2" s="13"/>
      <c r="H2" s="13"/>
      <c r="I2" s="13"/>
      <c r="J2" s="13"/>
    </row>
    <row r="3" spans="1:11" ht="41.4" customHeight="1" x14ac:dyDescent="0.35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35"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35">
      <c r="B5" s="13"/>
      <c r="C5" s="13"/>
      <c r="D5" s="13"/>
      <c r="E5" s="13"/>
      <c r="F5" s="13"/>
      <c r="G5" s="13"/>
      <c r="H5" s="13"/>
      <c r="I5" s="13"/>
      <c r="J5" s="13"/>
    </row>
    <row r="6" spans="1:11" ht="31" x14ac:dyDescent="0.35">
      <c r="A6" s="14" t="s">
        <v>10</v>
      </c>
      <c r="B6" s="14" t="s">
        <v>11</v>
      </c>
      <c r="C6" s="14" t="s">
        <v>12</v>
      </c>
      <c r="D6" s="14" t="s">
        <v>13</v>
      </c>
      <c r="E6" s="15" t="s">
        <v>14</v>
      </c>
      <c r="F6" s="15" t="s">
        <v>15</v>
      </c>
      <c r="G6" s="15" t="s">
        <v>16</v>
      </c>
      <c r="H6" s="15" t="s">
        <v>17</v>
      </c>
      <c r="I6" s="15" t="s">
        <v>18</v>
      </c>
      <c r="J6" s="15" t="s">
        <v>19</v>
      </c>
    </row>
    <row r="7" spans="1:11" ht="18.5" x14ac:dyDescent="0.45">
      <c r="A7" s="16"/>
      <c r="B7" s="16" t="s">
        <v>20</v>
      </c>
      <c r="C7" s="17"/>
      <c r="D7" s="17"/>
      <c r="E7" s="18">
        <v>4</v>
      </c>
      <c r="F7" s="19">
        <f>E7-SUM(F8:F14)</f>
        <v>4</v>
      </c>
      <c r="G7" s="19">
        <f>F7-SUM(G8:G14)</f>
        <v>4</v>
      </c>
      <c r="H7" s="19">
        <f>G7-SUM(H8:H14)</f>
        <v>4</v>
      </c>
      <c r="I7" s="19">
        <f>H7-SUM(I8:I14)</f>
        <v>4</v>
      </c>
      <c r="J7" s="19">
        <f>I7-SUM(J8:J14)</f>
        <v>4</v>
      </c>
    </row>
    <row r="8" spans="1:11" ht="14.5" customHeight="1" x14ac:dyDescent="0.35">
      <c r="A8" s="30">
        <v>0</v>
      </c>
      <c r="B8" s="20" t="s">
        <v>21</v>
      </c>
      <c r="C8" s="21"/>
      <c r="D8" s="22"/>
      <c r="E8" s="21"/>
      <c r="F8" s="21"/>
      <c r="G8" s="21"/>
      <c r="H8" s="21"/>
      <c r="I8" s="21"/>
      <c r="J8" s="21"/>
    </row>
    <row r="9" spans="1:11" ht="14.5" customHeight="1" x14ac:dyDescent="0.35">
      <c r="A9" s="30"/>
      <c r="B9" s="20" t="s">
        <v>22</v>
      </c>
      <c r="C9" s="21"/>
      <c r="D9" s="22"/>
      <c r="E9" s="21"/>
      <c r="F9" s="21"/>
      <c r="G9" s="21"/>
      <c r="H9" s="21"/>
      <c r="I9" s="21"/>
      <c r="J9" s="21"/>
    </row>
    <row r="10" spans="1:11" ht="14.5" customHeight="1" x14ac:dyDescent="0.35">
      <c r="A10" s="30"/>
      <c r="B10" s="23" t="s">
        <v>23</v>
      </c>
      <c r="C10" s="21"/>
      <c r="D10" s="22"/>
      <c r="E10" s="21"/>
      <c r="F10" s="21"/>
      <c r="G10" s="21"/>
      <c r="H10" s="21"/>
      <c r="I10" s="21"/>
      <c r="J10" s="21"/>
    </row>
    <row r="11" spans="1:11" ht="14.5" customHeight="1" x14ac:dyDescent="0.35">
      <c r="A11" s="30"/>
      <c r="B11" s="20" t="s">
        <v>24</v>
      </c>
      <c r="C11" s="21"/>
      <c r="D11" s="21"/>
      <c r="E11" s="24"/>
      <c r="F11" s="24"/>
      <c r="G11" s="21"/>
      <c r="H11" s="21"/>
      <c r="I11" s="21"/>
      <c r="J11" s="21"/>
    </row>
    <row r="12" spans="1:11" x14ac:dyDescent="0.35">
      <c r="A12" s="30"/>
      <c r="B12" s="25" t="s">
        <v>25</v>
      </c>
      <c r="C12" s="21"/>
      <c r="D12" s="21"/>
      <c r="E12" s="21"/>
      <c r="F12" s="21"/>
      <c r="G12" s="21"/>
      <c r="H12" s="21"/>
      <c r="I12" s="21"/>
      <c r="J12" s="21"/>
    </row>
    <row r="13" spans="1:11" ht="14.5" customHeight="1" x14ac:dyDescent="0.35">
      <c r="A13" s="30"/>
      <c r="B13" s="25" t="s">
        <v>26</v>
      </c>
      <c r="C13" s="21"/>
      <c r="D13" s="21"/>
      <c r="E13" s="21"/>
      <c r="F13" s="21"/>
      <c r="G13" s="21"/>
      <c r="H13" s="21"/>
      <c r="I13" s="21"/>
      <c r="J13" s="21"/>
    </row>
    <row r="14" spans="1:11" ht="14.5" customHeight="1" x14ac:dyDescent="0.35">
      <c r="A14" s="30"/>
      <c r="B14" s="25"/>
      <c r="C14" s="21"/>
      <c r="D14" s="21"/>
      <c r="E14" s="21"/>
      <c r="F14" s="21"/>
      <c r="G14" s="21"/>
      <c r="H14" s="21"/>
      <c r="I14" s="21"/>
      <c r="J14" s="21"/>
    </row>
    <row r="15" spans="1:11" ht="18.5" x14ac:dyDescent="0.45">
      <c r="A15" s="31">
        <v>1</v>
      </c>
      <c r="B15" s="16" t="s">
        <v>27</v>
      </c>
      <c r="C15" s="17"/>
      <c r="D15" s="17"/>
      <c r="E15" s="19">
        <v>5</v>
      </c>
      <c r="F15" s="19">
        <f>E15-SUM(F16:F22)</f>
        <v>5</v>
      </c>
      <c r="G15" s="19">
        <f>F15-SUM(G16:G22)</f>
        <v>5</v>
      </c>
      <c r="H15" s="19">
        <f>G15-SUM(H16:H22)</f>
        <v>5</v>
      </c>
      <c r="I15" s="19">
        <f>H15-SUM(I16:I22)</f>
        <v>5</v>
      </c>
      <c r="J15" s="19">
        <f>I15-SUM(J16:J22)</f>
        <v>5</v>
      </c>
    </row>
    <row r="16" spans="1:11" x14ac:dyDescent="0.35">
      <c r="A16" s="31"/>
      <c r="B16" s="25" t="s">
        <v>28</v>
      </c>
      <c r="C16" s="21"/>
      <c r="D16" s="21"/>
      <c r="E16" s="21"/>
      <c r="F16" s="21"/>
      <c r="G16" s="21"/>
      <c r="H16" s="21"/>
      <c r="I16" s="21"/>
      <c r="J16" s="21"/>
    </row>
    <row r="17" spans="1:10" x14ac:dyDescent="0.35">
      <c r="A17" s="31"/>
      <c r="B17" s="25" t="s">
        <v>29</v>
      </c>
      <c r="C17" s="21"/>
      <c r="D17" s="21"/>
      <c r="E17" s="21"/>
      <c r="F17" s="21"/>
      <c r="G17" s="21"/>
      <c r="H17" s="21"/>
      <c r="I17" s="21"/>
      <c r="J17" s="21"/>
    </row>
    <row r="18" spans="1:10" x14ac:dyDescent="0.35">
      <c r="A18" s="31"/>
      <c r="B18" s="25" t="s">
        <v>30</v>
      </c>
      <c r="C18" s="21"/>
      <c r="D18" s="21"/>
      <c r="E18" s="21"/>
      <c r="F18" s="21"/>
      <c r="G18" s="21"/>
      <c r="H18" s="21"/>
      <c r="I18" s="21"/>
      <c r="J18" s="21"/>
    </row>
    <row r="19" spans="1:10" ht="14.5" customHeight="1" x14ac:dyDescent="0.35">
      <c r="A19" s="31"/>
      <c r="B19" s="20" t="s">
        <v>31</v>
      </c>
      <c r="C19" s="21"/>
      <c r="D19" s="21"/>
      <c r="E19" s="21"/>
      <c r="F19" s="21"/>
      <c r="G19" s="21"/>
      <c r="H19" s="21"/>
      <c r="I19" s="21"/>
      <c r="J19" s="21"/>
    </row>
    <row r="20" spans="1:10" ht="14.5" customHeight="1" x14ac:dyDescent="0.35">
      <c r="A20" s="31"/>
      <c r="B20" s="20" t="s">
        <v>32</v>
      </c>
      <c r="C20" s="21"/>
      <c r="D20" s="21"/>
      <c r="E20" s="21"/>
      <c r="F20" s="21"/>
      <c r="G20" s="21"/>
      <c r="H20" s="21"/>
      <c r="I20" s="21"/>
      <c r="J20" s="21"/>
    </row>
    <row r="21" spans="1:10" ht="14.5" customHeight="1" x14ac:dyDescent="0.35">
      <c r="A21" s="31"/>
      <c r="B21" s="25" t="s">
        <v>33</v>
      </c>
      <c r="C21" s="21"/>
      <c r="D21" s="21"/>
      <c r="E21" s="21"/>
      <c r="F21" s="21"/>
      <c r="G21" s="21"/>
      <c r="H21" s="21"/>
      <c r="I21" s="21"/>
      <c r="J21" s="21"/>
    </row>
    <row r="22" spans="1:10" x14ac:dyDescent="0.35">
      <c r="A22" s="31"/>
      <c r="B22" s="26" t="s">
        <v>34</v>
      </c>
      <c r="C22" s="21"/>
      <c r="D22" s="21"/>
      <c r="E22" s="21"/>
      <c r="F22" s="21"/>
      <c r="G22" s="21"/>
      <c r="H22" s="21"/>
      <c r="I22" s="21"/>
      <c r="J22" s="21"/>
    </row>
    <row r="23" spans="1:10" ht="18.5" x14ac:dyDescent="0.45">
      <c r="A23" s="31"/>
      <c r="B23" s="16" t="s">
        <v>35</v>
      </c>
      <c r="C23" s="17"/>
      <c r="D23" s="17"/>
      <c r="E23" s="19">
        <v>5</v>
      </c>
      <c r="F23" s="19">
        <f>E23-SUM(F24:F26)</f>
        <v>5</v>
      </c>
      <c r="G23" s="19">
        <f>F23-SUM(G24:G27)</f>
        <v>5</v>
      </c>
      <c r="H23" s="19">
        <f>G23-SUM(H24:H27)</f>
        <v>5</v>
      </c>
      <c r="I23" s="19">
        <f>H23-SUM(I24:I27)</f>
        <v>5</v>
      </c>
      <c r="J23" s="19">
        <f>I23-SUM(J24:J27)</f>
        <v>5</v>
      </c>
    </row>
    <row r="24" spans="1:10" ht="14.5" customHeight="1" x14ac:dyDescent="0.35">
      <c r="A24" s="31"/>
      <c r="B24" s="25" t="s">
        <v>36</v>
      </c>
      <c r="C24" s="21"/>
      <c r="D24" s="21"/>
      <c r="E24" s="21"/>
      <c r="F24" s="21"/>
      <c r="G24" s="21"/>
      <c r="H24" s="21"/>
      <c r="I24" s="21"/>
      <c r="J24" s="21"/>
    </row>
    <row r="25" spans="1:10" ht="14.5" customHeight="1" x14ac:dyDescent="0.35">
      <c r="A25" s="31"/>
      <c r="B25" s="25" t="s">
        <v>37</v>
      </c>
      <c r="C25" s="21"/>
      <c r="D25" s="21"/>
      <c r="E25" s="21"/>
      <c r="F25" s="27"/>
      <c r="G25" s="21"/>
      <c r="H25" s="21"/>
      <c r="I25" s="21"/>
      <c r="J25" s="21"/>
    </row>
    <row r="26" spans="1:10" ht="14.5" customHeight="1" x14ac:dyDescent="0.35">
      <c r="A26" s="31"/>
      <c r="B26" s="25" t="s">
        <v>38</v>
      </c>
      <c r="C26" s="21"/>
      <c r="D26" s="21"/>
      <c r="E26" s="21"/>
      <c r="F26" s="21"/>
      <c r="G26" s="21"/>
      <c r="H26" s="21"/>
      <c r="I26" s="21"/>
      <c r="J26" s="21"/>
    </row>
    <row r="27" spans="1:10" ht="14.5" customHeight="1" x14ac:dyDescent="0.35">
      <c r="A27" s="31"/>
      <c r="B27" s="25"/>
      <c r="C27" s="21"/>
      <c r="D27" s="21"/>
      <c r="E27" s="21"/>
      <c r="F27" s="21"/>
      <c r="G27" s="21"/>
      <c r="H27" s="21"/>
      <c r="I27" s="21"/>
      <c r="J27" s="21"/>
    </row>
    <row r="28" spans="1:10" ht="18.5" x14ac:dyDescent="0.45">
      <c r="A28" s="31"/>
      <c r="B28" s="16" t="s">
        <v>39</v>
      </c>
      <c r="C28" s="17"/>
      <c r="D28" s="17"/>
      <c r="E28" s="19">
        <v>12</v>
      </c>
      <c r="F28" s="19">
        <f>E28-SUM(F29:F32)</f>
        <v>12</v>
      </c>
      <c r="G28" s="19">
        <f>F28-SUM(G29:G32)</f>
        <v>12</v>
      </c>
      <c r="H28" s="19">
        <f>G28-SUM(H29:H32)</f>
        <v>12</v>
      </c>
      <c r="I28" s="19">
        <f>H28-SUM(I29:I32)</f>
        <v>12</v>
      </c>
      <c r="J28" s="19">
        <f>I28-SUM(J29:J32)</f>
        <v>12</v>
      </c>
    </row>
    <row r="29" spans="1:10" ht="14.5" customHeight="1" x14ac:dyDescent="0.35">
      <c r="A29" s="31"/>
      <c r="B29" s="25" t="s">
        <v>40</v>
      </c>
      <c r="C29" s="21"/>
      <c r="D29" s="21"/>
      <c r="E29" s="21"/>
      <c r="F29" s="21"/>
      <c r="G29" s="21"/>
      <c r="H29" s="21"/>
      <c r="I29" s="21"/>
      <c r="J29" s="21"/>
    </row>
    <row r="30" spans="1:10" ht="14.5" customHeight="1" x14ac:dyDescent="0.35">
      <c r="A30" s="31"/>
      <c r="B30" s="20" t="s">
        <v>41</v>
      </c>
      <c r="C30" s="21"/>
      <c r="D30" s="21"/>
      <c r="E30" s="21"/>
      <c r="F30" s="21"/>
      <c r="G30" s="21"/>
      <c r="H30" s="21"/>
      <c r="I30" s="21"/>
      <c r="J30" s="21"/>
    </row>
    <row r="31" spans="1:10" ht="14.5" customHeight="1" x14ac:dyDescent="0.35">
      <c r="A31" s="31"/>
      <c r="B31" s="20"/>
      <c r="C31" s="21"/>
      <c r="D31" s="21"/>
      <c r="E31" s="21"/>
      <c r="F31" s="21"/>
      <c r="G31" s="21"/>
      <c r="H31" s="21"/>
      <c r="I31" s="21"/>
      <c r="J31" s="21"/>
    </row>
    <row r="32" spans="1:10" ht="14.5" customHeight="1" x14ac:dyDescent="0.35">
      <c r="A32" s="31"/>
      <c r="B32" s="20"/>
      <c r="C32" s="21"/>
      <c r="D32" s="21"/>
      <c r="E32" s="21"/>
      <c r="F32" s="21"/>
      <c r="G32" s="21"/>
      <c r="H32" s="21"/>
      <c r="I32" s="21"/>
      <c r="J32" s="21"/>
    </row>
    <row r="33" spans="1:10" ht="18.5" x14ac:dyDescent="0.45">
      <c r="A33" s="31"/>
      <c r="B33" s="16" t="s">
        <v>42</v>
      </c>
      <c r="C33" s="17"/>
      <c r="D33" s="17"/>
      <c r="E33" s="19">
        <f>2-SUM(F34:J37)</f>
        <v>2</v>
      </c>
      <c r="F33" s="19">
        <f>E33-SUM(F34:F37)</f>
        <v>2</v>
      </c>
      <c r="G33" s="19">
        <f>F33-SUM(G34:G37)</f>
        <v>2</v>
      </c>
      <c r="H33" s="19">
        <f>G33-SUM(H34:H37)</f>
        <v>2</v>
      </c>
      <c r="I33" s="19">
        <f ca="1">H33-SUM(I33:I37)</f>
        <v>0</v>
      </c>
      <c r="J33" s="19">
        <f ca="1">I33-SUM(J34:J37)</f>
        <v>0</v>
      </c>
    </row>
    <row r="34" spans="1:10" ht="14.5" customHeight="1" x14ac:dyDescent="0.35">
      <c r="A34" s="31"/>
      <c r="B34" s="20"/>
      <c r="C34" s="21"/>
      <c r="D34" s="21"/>
      <c r="E34" s="21"/>
      <c r="F34" s="21"/>
      <c r="G34" s="21"/>
      <c r="H34" s="21"/>
      <c r="I34" s="21"/>
      <c r="J34" s="21"/>
    </row>
    <row r="35" spans="1:10" ht="14.5" customHeight="1" x14ac:dyDescent="0.35">
      <c r="A35" s="31"/>
      <c r="B35" s="20"/>
      <c r="C35" s="21"/>
      <c r="D35" s="21"/>
      <c r="E35" s="21"/>
      <c r="F35" s="21"/>
      <c r="G35" s="21"/>
      <c r="H35" s="21"/>
      <c r="I35" s="21"/>
      <c r="J35" s="21"/>
    </row>
    <row r="36" spans="1:10" ht="14.5" customHeight="1" x14ac:dyDescent="0.35">
      <c r="A36" s="31"/>
      <c r="B36" s="20"/>
      <c r="C36" s="21"/>
      <c r="D36" s="21"/>
      <c r="E36" s="21"/>
      <c r="F36" s="21"/>
      <c r="G36" s="21"/>
      <c r="H36" s="21"/>
      <c r="I36" s="21"/>
      <c r="J36" s="21"/>
    </row>
    <row r="37" spans="1:10" ht="14.5" customHeight="1" x14ac:dyDescent="0.35">
      <c r="A37" s="31"/>
      <c r="B37" s="20"/>
      <c r="C37" s="21"/>
      <c r="D37" s="21"/>
      <c r="E37" s="21"/>
      <c r="F37" s="21"/>
      <c r="G37" s="21"/>
      <c r="H37" s="21"/>
      <c r="I37" s="21"/>
      <c r="J37" s="21"/>
    </row>
    <row r="38" spans="1:10" ht="18.5" x14ac:dyDescent="0.45">
      <c r="A38" s="31"/>
      <c r="B38" s="16"/>
      <c r="C38" s="17"/>
      <c r="D38" s="17"/>
      <c r="E38" s="19">
        <v>0</v>
      </c>
      <c r="F38" s="19">
        <f>E38</f>
        <v>0</v>
      </c>
      <c r="G38" s="19">
        <f>F38</f>
        <v>0</v>
      </c>
      <c r="H38" s="19">
        <f>G38</f>
        <v>0</v>
      </c>
      <c r="I38" s="19">
        <f>H38</f>
        <v>0</v>
      </c>
      <c r="J38" s="19">
        <f>I38</f>
        <v>0</v>
      </c>
    </row>
    <row r="39" spans="1:10" ht="14.5" customHeight="1" x14ac:dyDescent="0.35">
      <c r="A39" s="31"/>
      <c r="B39" s="20"/>
      <c r="C39" s="21"/>
      <c r="D39" s="21"/>
      <c r="E39" s="21"/>
      <c r="F39" s="21"/>
      <c r="G39" s="21"/>
      <c r="H39" s="21"/>
      <c r="I39" s="21"/>
      <c r="J39" s="21"/>
    </row>
    <row r="40" spans="1:10" ht="14.5" customHeight="1" x14ac:dyDescent="0.35">
      <c r="A40" s="31"/>
      <c r="B40" s="20"/>
      <c r="C40" s="21"/>
      <c r="D40" s="21"/>
      <c r="E40" s="21"/>
      <c r="F40" s="21"/>
      <c r="G40" s="21"/>
      <c r="H40" s="21"/>
      <c r="I40" s="21"/>
      <c r="J40" s="21"/>
    </row>
    <row r="41" spans="1:10" ht="14.5" customHeight="1" x14ac:dyDescent="0.35">
      <c r="A41" s="31"/>
      <c r="B41" s="20"/>
      <c r="C41" s="21"/>
      <c r="D41" s="21"/>
      <c r="E41" s="21"/>
      <c r="F41" s="21"/>
      <c r="G41" s="21"/>
      <c r="H41" s="21"/>
      <c r="I41" s="21"/>
      <c r="J41" s="21"/>
    </row>
    <row r="42" spans="1:10" ht="14.5" customHeight="1" x14ac:dyDescent="0.35">
      <c r="A42" s="31"/>
      <c r="B42" s="20"/>
      <c r="C42" s="21"/>
      <c r="D42" s="21"/>
      <c r="E42" s="21"/>
      <c r="F42" s="21"/>
      <c r="G42" s="21"/>
      <c r="H42" s="21"/>
      <c r="I42" s="21"/>
      <c r="J42" s="21"/>
    </row>
    <row r="43" spans="1:10" ht="18.5" x14ac:dyDescent="0.45">
      <c r="A43" s="32">
        <v>2</v>
      </c>
      <c r="B43" s="16"/>
      <c r="C43" s="17"/>
      <c r="D43" s="17"/>
      <c r="E43" s="19">
        <v>0</v>
      </c>
      <c r="F43" s="19">
        <f>E43</f>
        <v>0</v>
      </c>
      <c r="G43" s="19">
        <f>F43</f>
        <v>0</v>
      </c>
      <c r="H43" s="19">
        <f>G43</f>
        <v>0</v>
      </c>
      <c r="I43" s="19">
        <f>H43</f>
        <v>0</v>
      </c>
      <c r="J43" s="19">
        <f>I43</f>
        <v>0</v>
      </c>
    </row>
    <row r="44" spans="1:10" ht="14.5" customHeight="1" x14ac:dyDescent="0.35">
      <c r="A44" s="32"/>
      <c r="B44" s="20"/>
      <c r="C44" s="21"/>
      <c r="D44" s="21"/>
      <c r="E44" s="21"/>
      <c r="F44" s="21"/>
      <c r="G44" s="21"/>
      <c r="H44" s="21"/>
      <c r="I44" s="21"/>
      <c r="J44" s="21"/>
    </row>
    <row r="45" spans="1:10" ht="14.5" customHeight="1" x14ac:dyDescent="0.35">
      <c r="A45" s="32"/>
      <c r="B45" s="20"/>
      <c r="C45" s="21"/>
      <c r="D45" s="21"/>
      <c r="E45" s="21"/>
      <c r="F45" s="21"/>
      <c r="G45" s="21"/>
      <c r="H45" s="21"/>
      <c r="I45" s="21"/>
      <c r="J45" s="21"/>
    </row>
    <row r="46" spans="1:10" ht="14.5" customHeight="1" x14ac:dyDescent="0.35">
      <c r="A46" s="32"/>
      <c r="B46" s="20"/>
      <c r="C46" s="21"/>
      <c r="D46" s="21"/>
      <c r="E46" s="21"/>
      <c r="F46" s="21"/>
      <c r="G46" s="21"/>
      <c r="H46" s="21"/>
      <c r="I46" s="21"/>
      <c r="J46" s="21"/>
    </row>
    <row r="47" spans="1:10" ht="14.5" customHeight="1" x14ac:dyDescent="0.35">
      <c r="A47" s="32"/>
      <c r="B47" s="20"/>
      <c r="C47" s="21"/>
      <c r="D47" s="21"/>
      <c r="E47" s="21"/>
      <c r="F47" s="21"/>
      <c r="G47" s="21"/>
      <c r="H47" s="21"/>
      <c r="I47" s="21"/>
      <c r="J47" s="21"/>
    </row>
    <row r="48" spans="1:10" ht="18.5" x14ac:dyDescent="0.45">
      <c r="A48" s="32"/>
      <c r="B48" s="16"/>
      <c r="C48" s="17"/>
      <c r="D48" s="17"/>
      <c r="E48" s="19">
        <v>0</v>
      </c>
      <c r="F48" s="19">
        <f>E48</f>
        <v>0</v>
      </c>
      <c r="G48" s="19">
        <f>F48</f>
        <v>0</v>
      </c>
      <c r="H48" s="19">
        <f>G48</f>
        <v>0</v>
      </c>
      <c r="I48" s="19">
        <f>H48</f>
        <v>0</v>
      </c>
      <c r="J48" s="19">
        <f>I48</f>
        <v>0</v>
      </c>
    </row>
    <row r="49" spans="1:10" ht="14.5" customHeight="1" x14ac:dyDescent="0.35">
      <c r="A49" s="32"/>
      <c r="B49" s="20"/>
      <c r="C49" s="21"/>
      <c r="D49" s="21"/>
      <c r="E49" s="21"/>
      <c r="F49" s="21"/>
      <c r="G49" s="21"/>
      <c r="H49" s="21"/>
      <c r="I49" s="21"/>
      <c r="J49" s="21"/>
    </row>
    <row r="50" spans="1:10" ht="14.5" customHeight="1" x14ac:dyDescent="0.35">
      <c r="A50" s="32"/>
      <c r="B50" s="20"/>
      <c r="C50" s="21"/>
      <c r="D50" s="21"/>
      <c r="E50" s="21"/>
      <c r="F50" s="21"/>
      <c r="G50" s="21"/>
      <c r="H50" s="21"/>
      <c r="I50" s="21"/>
      <c r="J50" s="21"/>
    </row>
    <row r="51" spans="1:10" ht="14.5" customHeight="1" x14ac:dyDescent="0.35">
      <c r="A51" s="32"/>
      <c r="B51" s="20"/>
      <c r="C51" s="21"/>
      <c r="D51" s="21"/>
      <c r="E51" s="21"/>
      <c r="F51" s="21"/>
      <c r="G51" s="21"/>
      <c r="H51" s="21"/>
      <c r="I51" s="21"/>
      <c r="J51" s="21"/>
    </row>
    <row r="52" spans="1:10" ht="14.5" customHeight="1" x14ac:dyDescent="0.35">
      <c r="A52" s="32"/>
      <c r="B52" s="20"/>
      <c r="C52" s="21"/>
      <c r="D52" s="21"/>
      <c r="E52" s="21"/>
      <c r="F52" s="21"/>
      <c r="G52" s="21"/>
      <c r="H52" s="21"/>
      <c r="I52" s="21"/>
      <c r="J52" s="21"/>
    </row>
    <row r="53" spans="1:10" ht="18.5" x14ac:dyDescent="0.45">
      <c r="A53" s="32"/>
      <c r="B53" s="16"/>
      <c r="C53" s="17"/>
      <c r="D53" s="17"/>
      <c r="E53" s="19">
        <v>0</v>
      </c>
      <c r="F53" s="19">
        <f>E53</f>
        <v>0</v>
      </c>
      <c r="G53" s="19">
        <f>F53</f>
        <v>0</v>
      </c>
      <c r="H53" s="19">
        <f>G53</f>
        <v>0</v>
      </c>
      <c r="I53" s="19">
        <f>H53</f>
        <v>0</v>
      </c>
      <c r="J53" s="19">
        <f>I53</f>
        <v>0</v>
      </c>
    </row>
    <row r="54" spans="1:10" ht="14.5" customHeight="1" x14ac:dyDescent="0.35">
      <c r="A54" s="32"/>
      <c r="B54" s="20"/>
      <c r="C54" s="21"/>
      <c r="D54" s="21"/>
      <c r="E54" s="21"/>
      <c r="F54" s="21"/>
      <c r="G54" s="21"/>
      <c r="H54" s="21"/>
      <c r="I54" s="21"/>
      <c r="J54" s="21"/>
    </row>
    <row r="55" spans="1:10" ht="14.5" customHeight="1" x14ac:dyDescent="0.35">
      <c r="A55" s="32"/>
      <c r="B55" s="20"/>
      <c r="C55" s="21"/>
      <c r="D55" s="21"/>
      <c r="E55" s="21"/>
      <c r="F55" s="21"/>
      <c r="G55" s="21"/>
      <c r="H55" s="21"/>
      <c r="I55" s="21"/>
      <c r="J55" s="21"/>
    </row>
    <row r="56" spans="1:10" ht="14.5" customHeight="1" x14ac:dyDescent="0.35">
      <c r="A56" s="32"/>
      <c r="B56" s="20"/>
      <c r="C56" s="21"/>
      <c r="D56" s="21"/>
      <c r="E56" s="21"/>
      <c r="F56" s="21"/>
      <c r="G56" s="21"/>
      <c r="H56" s="21"/>
      <c r="I56" s="21"/>
      <c r="J56" s="21"/>
    </row>
    <row r="57" spans="1:10" ht="14.5" customHeight="1" x14ac:dyDescent="0.35">
      <c r="A57" s="32"/>
      <c r="B57" s="20"/>
      <c r="C57" s="21"/>
      <c r="D57" s="21"/>
      <c r="E57" s="21"/>
      <c r="F57" s="21"/>
      <c r="G57" s="21"/>
      <c r="H57" s="21"/>
      <c r="I57" s="21"/>
      <c r="J57" s="21"/>
    </row>
    <row r="58" spans="1:10" x14ac:dyDescent="0.35">
      <c r="B58" s="33" t="s">
        <v>43</v>
      </c>
      <c r="C58" s="33"/>
      <c r="D58" s="33"/>
      <c r="E58" s="28">
        <f>SUM(E7,E15,E23,E28,E33,E38,E43,E48,E53)</f>
        <v>28</v>
      </c>
      <c r="F58" s="28">
        <f>SUM(F53,F48,F43,F38,F33,F28,F23,F15,F7)</f>
        <v>28</v>
      </c>
      <c r="G58" s="28">
        <f>F58-G59</f>
        <v>28</v>
      </c>
      <c r="H58" s="28">
        <f>G58-H59</f>
        <v>28</v>
      </c>
      <c r="I58" s="28">
        <f>H58-I59</f>
        <v>28</v>
      </c>
      <c r="J58" s="28">
        <f>I58-J59</f>
        <v>28</v>
      </c>
    </row>
    <row r="59" spans="1:10" x14ac:dyDescent="0.35">
      <c r="B59" s="33" t="s">
        <v>44</v>
      </c>
      <c r="C59" s="33"/>
      <c r="D59" s="33"/>
      <c r="E59" s="28">
        <f>Paramètres!D2*Paramètres!D4*COLUMNS(F6:J6)</f>
        <v>35</v>
      </c>
      <c r="F59" s="28">
        <f>SUM(F16:F22,F24:F27,F29:F32,F34:F37,F39:F42,F44:F47,F49:F52,F54:F57)</f>
        <v>0</v>
      </c>
      <c r="G59" s="28">
        <f>SUM(G16:G22,G24:G27,G29:G32,G34:G37,G39:G42,G44:G47,G49:G52,G54:G57)</f>
        <v>0</v>
      </c>
      <c r="H59" s="28">
        <f>SUM(H16:H22,H24:H27,H29:H32,H34:H37,H39:H42,H44:H47,H49:H52,H54:H57)</f>
        <v>0</v>
      </c>
      <c r="I59" s="28">
        <f>SUM(I16:I22,I24:I27,I29:I32,I34:I37,I39:I42,I44:I47,I49:I52,I54:I57)</f>
        <v>0</v>
      </c>
      <c r="J59" s="28">
        <f>SUM(J16:J22,J24:J27,J29:J32,J34:J37,J39:J42,J44:J47,J49:J52,J54:J57)</f>
        <v>0</v>
      </c>
    </row>
    <row r="60" spans="1:10" x14ac:dyDescent="0.35">
      <c r="B60" t="s">
        <v>45</v>
      </c>
      <c r="E60">
        <v>35</v>
      </c>
      <c r="F60">
        <v>28</v>
      </c>
      <c r="G60">
        <v>21</v>
      </c>
      <c r="H60">
        <v>14</v>
      </c>
      <c r="I60">
        <v>7</v>
      </c>
      <c r="J60">
        <v>0</v>
      </c>
    </row>
  </sheetData>
  <mergeCells count="6">
    <mergeCell ref="A3:K3"/>
    <mergeCell ref="A8:A14"/>
    <mergeCell ref="A15:A42"/>
    <mergeCell ref="A43:A57"/>
    <mergeCell ref="B58:D58"/>
    <mergeCell ref="B59:D59"/>
  </mergeCells>
  <pageMargins left="0.25" right="0.25" top="0.75" bottom="0.75" header="0.30000000000000004" footer="0.30000000000000004"/>
  <pageSetup paperSize="0" fitToWidth="0" fitToHeight="0" orientation="landscape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C7:C57</xm:sqref>
        </x14:dataValidation>
        <x14:dataValidation type="list" allowBlank="1" showInputMessage="1" showErrorMessage="1">
          <x14:formula1>
            <xm:f>Paramètres!$C$11:$C$14</xm:f>
          </x14:formula1>
          <xm:sqref>D7:D57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1796875" defaultRowHeight="14.5" x14ac:dyDescent="0.35"/>
  <cols>
    <col min="1" max="1" width="14.1796875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1796875" defaultRowHeight="14.5" x14ac:dyDescent="0.35"/>
  <cols>
    <col min="1" max="1" width="14.179687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Paramètres</vt:lpstr>
      <vt:lpstr>Suivi</vt:lpstr>
      <vt:lpstr>courbe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CHEIKH CISSE</cp:lastModifiedBy>
  <cp:revision>1</cp:revision>
  <cp:lastPrinted>2024-05-28T15:37:22Z</cp:lastPrinted>
  <dcterms:created xsi:type="dcterms:W3CDTF">2017-12-06T13:08:19Z</dcterms:created>
  <dcterms:modified xsi:type="dcterms:W3CDTF">2024-05-29T07:57:05Z</dcterms:modified>
</cp:coreProperties>
</file>