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erman\Downloads\"/>
    </mc:Choice>
  </mc:AlternateContent>
  <xr:revisionPtr revIDLastSave="0" documentId="13_ncr:1_{F0E59F31-94DA-4CE7-A0B9-A80817FDE200}" xr6:coauthVersionLast="47" xr6:coauthVersionMax="47" xr10:uidLastSave="{00000000-0000-0000-0000-000000000000}"/>
  <bookViews>
    <workbookView xWindow="-120" yWindow="-120" windowWidth="29040" windowHeight="15840" xr2:uid="{00000000-000D-0000-FFFF-FFFF00000000}"/>
  </bookViews>
  <sheets>
    <sheet name="Solicitudes de cambio" sheetId="1" r:id="rId1"/>
    <sheet name="Lista de Solicitudes de Cambio" sheetId="2" r:id="rId2"/>
    <sheet name="Estados" sheetId="3" r:id="rId3"/>
    <sheet name="Reportes" sheetId="4" r:id="rId4"/>
    <sheet name="CCC" sheetId="5" r:id="rId5"/>
  </sheets>
  <definedNames>
    <definedName name="_xlnm._FilterDatabase" localSheetId="1" hidden="1">'Lista de Solicitudes de Cambio'!$A$3:$V$13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VDHybdhs0Nv0VswfFzFkhehvWUuRpGfVLSnl+QOrrqw="/>
    </ext>
  </extLst>
</workbook>
</file>

<file path=xl/calcChain.xml><?xml version="1.0" encoding="utf-8"?>
<calcChain xmlns="http://schemas.openxmlformats.org/spreadsheetml/2006/main">
  <c r="D5" i="2" l="1"/>
  <c r="D5" i="4"/>
  <c r="B5" i="2"/>
  <c r="C5" i="2"/>
  <c r="D4" i="2"/>
  <c r="E5" i="4" s="1"/>
  <c r="C4" i="2"/>
  <c r="B4" i="2"/>
</calcChain>
</file>

<file path=xl/sharedStrings.xml><?xml version="1.0" encoding="utf-8"?>
<sst xmlns="http://schemas.openxmlformats.org/spreadsheetml/2006/main" count="240" uniqueCount="113">
  <si>
    <t>Solicitudes de cambio</t>
  </si>
  <si>
    <t>Campo</t>
  </si>
  <si>
    <t>Descripción</t>
  </si>
  <si>
    <t>ID</t>
  </si>
  <si>
    <t>Fecha</t>
  </si>
  <si>
    <t>Stakeholder (Fuente)</t>
  </si>
  <si>
    <t>Departamento de Marketing</t>
  </si>
  <si>
    <t>Dueño del proceso (Autor)</t>
  </si>
  <si>
    <t>Jefe de desarrollo web</t>
  </si>
  <si>
    <t>Descripción del cambio</t>
  </si>
  <si>
    <t>Implementación de una nueva sección de blog en la página web para compartir noticias y eventos.</t>
  </si>
  <si>
    <t xml:space="preserve">Justificación </t>
  </si>
  <si>
    <t>Aumentar la interacción con los usuarios y mejorar el SEO del sitio web.</t>
  </si>
  <si>
    <t>Equipo de Desarrollo</t>
  </si>
  <si>
    <t>Analista senior</t>
  </si>
  <si>
    <t>Actualización del sistema de gestión de contenido (CMS) para mejorar la seguridad y velocidad.</t>
  </si>
  <si>
    <t>Mejorar la seguridad del sitio web contra posibles ataques y optimizar el rendimiento para los usuarios.</t>
  </si>
  <si>
    <t>Administrador del sitio web</t>
  </si>
  <si>
    <t>Jefe del departamento de Marketing</t>
  </si>
  <si>
    <t>Se necesita agregar mas opciones de medio de pago en la seccion del carrito de compras, las actuales son my limitadas</t>
  </si>
  <si>
    <t>Las opciones de pago disponibles son algo limitadas, ampliar la variedad de métodos de pago no solo facilitaría el proceso de compra para muchos usuarios, sino que también podría aumentar las tasas de conversión y la satisfacción general de los clientes</t>
  </si>
  <si>
    <t>Backend Developer (Calle)</t>
  </si>
  <si>
    <t>Frontend Developer(Medina )</t>
  </si>
  <si>
    <t>Solicito modificación de interfaz de usuario del módulo de carrito de compras, para que esté permita visualizar la disponibilidad de productos en tiempo real.</t>
  </si>
  <si>
    <t>La implementación de las visualización de productos en tiempo real es crucial para evitar que usuarios compren productos no disponibles. Esto mejor la confianza en nuestro sistema y mejora la experiencia del usuario.</t>
  </si>
  <si>
    <t>Jefe de Operaciones</t>
  </si>
  <si>
    <t>Jefe del Departamento de Marketing</t>
  </si>
  <si>
    <t>Implementación de un sistema de notificaciones push personalizadas que enviará mensajes a los dispositivos móviles de los clientes para informarles sobre ofertas especiales, nuevos productos, y recordatorios de carrito abandonado.</t>
  </si>
  <si>
    <t>Las notificaciones push personalizadas mantienen a los clientes informados y comprometidos, lo que puede aumentar las ventas y reducir los carritos abandonados. La personalización asegura que los mensajes sean relevantes para el cliente, incrementando la probabilidad de interacción positiva.</t>
  </si>
  <si>
    <t>Administrador</t>
  </si>
  <si>
    <t>Agregar una sección de reseñas y valoraciones de productos ayudaría a los clientes a tomar decisiones más informadas</t>
  </si>
  <si>
    <t>Implementar una sección de reseñas y valoraciones de productos en el sitio web. proporcionaría a los clientes una plataforma para compartir sus experiencias y opiniones sobre los productos adquiridos. Esto no solo les permitiría tomar decisiones de compra más informadas, sino que también fomentaría la confianza en la marca al demostrar transparencia y compromiso con la satisfacción del cliente.</t>
  </si>
  <si>
    <t>Desarrollador Backend</t>
  </si>
  <si>
    <t>Desarrollador Frontend</t>
  </si>
  <si>
    <t>Modificar la generacion de productos del layout principal, en lugar de usar php para obtener archivos de la DB, usar JavaScript para consumir la API generada por el backend que contiene todos los datos para la generacion de productos.</t>
  </si>
  <si>
    <t>Este cambio permite una mejor estructuracion del codigo, ya que no combinariamos codigo html con php en un mismo archivo.</t>
  </si>
  <si>
    <t>Cliente</t>
  </si>
  <si>
    <t xml:space="preserve">Dueño del proceso </t>
  </si>
  <si>
    <t>Cambio en el diseño y color del sistema para reflejar la nueva imagen de la tienda física, adaptando elementos visuales como colores, tipografías y gráficos según los nuevos estándares de identidad visual de la marca.</t>
  </si>
  <si>
    <t>La actualización del diseño y color del sistema es crucial para alinear la experiencia digital con la nueva imagen de nuestra tienda física y la identidad corporativa recientemente renovada. Esta iniciativa no solo fortalecerá la coherencia de nuestra marca en todos los puntos de contacto con los clientes, sino que también mejorará la percepción de nuestra empresa como moderna y alineada con las últimas tendencias.</t>
  </si>
  <si>
    <t xml:space="preserve">Stakeholder </t>
  </si>
  <si>
    <t xml:space="preserve">Estado </t>
  </si>
  <si>
    <t>Clasificacion
(Estandar-E, Urgente-U, Preaprobada-P)</t>
  </si>
  <si>
    <t>ID CCC</t>
  </si>
  <si>
    <t>Fecha INI</t>
  </si>
  <si>
    <t>Fecha FIN</t>
  </si>
  <si>
    <t>ID de Aprobación</t>
  </si>
  <si>
    <t>Fe. Ini. Evaluacion</t>
  </si>
  <si>
    <t xml:space="preserve">Fe. Fin Evaluacion </t>
  </si>
  <si>
    <t>Rechazado</t>
  </si>
  <si>
    <t>P</t>
  </si>
  <si>
    <t>Creado</t>
  </si>
  <si>
    <t>E</t>
  </si>
  <si>
    <t>Administrador de Sitio web</t>
  </si>
  <si>
    <t>Recibido</t>
  </si>
  <si>
    <t>U</t>
  </si>
  <si>
    <t>CCC05</t>
  </si>
  <si>
    <t>Backend Developer</t>
  </si>
  <si>
    <t>Frontend Developer</t>
  </si>
  <si>
    <t>CCC08</t>
  </si>
  <si>
    <t>CCC07</t>
  </si>
  <si>
    <t>Administrador de Sitio Web</t>
  </si>
  <si>
    <t>Estados</t>
  </si>
  <si>
    <t>Solicitud de cambio Creada</t>
  </si>
  <si>
    <t xml:space="preserve">Recibido </t>
  </si>
  <si>
    <t xml:space="preserve">Solicitud de cambio Recibido </t>
  </si>
  <si>
    <t>Observado</t>
  </si>
  <si>
    <t>Solicitud de cambio Observado en la etapa 1</t>
  </si>
  <si>
    <t>Clasificado</t>
  </si>
  <si>
    <t>Solicitud de cambio Clasificado</t>
  </si>
  <si>
    <t xml:space="preserve">Evaluado </t>
  </si>
  <si>
    <t>Solicitud de cambio que paso a la etapa "Evaluado" por el CCC</t>
  </si>
  <si>
    <t>Aprobado</t>
  </si>
  <si>
    <t>Solicitud de cambio Aprobado por el CCC</t>
  </si>
  <si>
    <t>Solicitud de cambio Rechazado por el CCC</t>
  </si>
  <si>
    <t>Planificado</t>
  </si>
  <si>
    <t>Solicitud de cambio Planificado por el área de desarrollo</t>
  </si>
  <si>
    <t>Implementado</t>
  </si>
  <si>
    <t>Solicitud de cambio Implementado en producción</t>
  </si>
  <si>
    <t>Verificado</t>
  </si>
  <si>
    <t>Solicitud de cambio Verificado por el stakeholder</t>
  </si>
  <si>
    <t>Cerrado</t>
  </si>
  <si>
    <t>Solicitud de cambio Cerrado</t>
  </si>
  <si>
    <t xml:space="preserve">1. Lista de Solicitudes de Cambio "Rechazados" por el CCC </t>
  </si>
  <si>
    <t>Fecha de creacion</t>
  </si>
  <si>
    <t>FE. Evaluacion</t>
  </si>
  <si>
    <t xml:space="preserve">2. Lista de Solicitudes de Cambio"Pendientes de evaluacion" por el CCC: </t>
  </si>
  <si>
    <t>Clasificacion</t>
  </si>
  <si>
    <t>Fe. Clasificacion</t>
  </si>
  <si>
    <t>Apellidos y nombres</t>
  </si>
  <si>
    <t>Rol</t>
  </si>
  <si>
    <t>CCC01</t>
  </si>
  <si>
    <t>Callupe Huamán, Germán</t>
  </si>
  <si>
    <t>Jefe de poroyecto</t>
  </si>
  <si>
    <t>Calle Ramos, Guillermo</t>
  </si>
  <si>
    <t>Desarrollador backend (DB)</t>
  </si>
  <si>
    <t>Macchiavello Perez, Oscar</t>
  </si>
  <si>
    <t>Jimenez Castañeda, Luis</t>
  </si>
  <si>
    <t>Analista funcional</t>
  </si>
  <si>
    <t>CCC02</t>
  </si>
  <si>
    <t>Coronado Cortez Jeferson</t>
  </si>
  <si>
    <t>Diseñador UX/UI (UX)</t>
  </si>
  <si>
    <t>Cjuno Chacca, Roggelio</t>
  </si>
  <si>
    <t xml:space="preserve">Analista (QA) / Tester (T)
</t>
  </si>
  <si>
    <t>Tomayquispe Ramos, Jorge</t>
  </si>
  <si>
    <t>Analista Base de Datos (DBA)</t>
  </si>
  <si>
    <t>Medina Garay, Rodrigo</t>
  </si>
  <si>
    <t xml:space="preserve">Desarrollador Front-End (DF)
</t>
  </si>
  <si>
    <t>CCC03</t>
  </si>
  <si>
    <t>CCC04</t>
  </si>
  <si>
    <t>CCC06</t>
  </si>
  <si>
    <t>-</t>
  </si>
  <si>
    <t>Analista 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</si>
</sst>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aptos narrow"/>
      <scheme val="minor"/>
    </font>
    <font>
      <sz val="22"/>
      <color theme="1"/>
      <name val="Aptos narrow"/>
    </font>
    <font>
      <b/>
      <sz val="18"/>
      <color rgb="FF000000"/>
      <name val="Libre Baskerville"/>
    </font>
    <font>
      <sz val="18"/>
      <color rgb="FF000000"/>
      <name val="Libre Baskerville"/>
    </font>
    <font>
      <sz val="12"/>
      <color rgb="FF000000"/>
      <name val="Libre Baskerville"/>
    </font>
    <font>
      <sz val="12"/>
      <color theme="1"/>
      <name val="aptos narrow"/>
      <scheme val="minor"/>
    </font>
    <font>
      <sz val="11"/>
      <color theme="1"/>
      <name val="Arial"/>
    </font>
    <font>
      <sz val="11"/>
      <color theme="1"/>
      <name val="Aptos narrow"/>
    </font>
    <font>
      <sz val="11"/>
      <color rgb="FF000000"/>
      <name val="Arial"/>
    </font>
    <font>
      <b/>
      <sz val="16"/>
      <color rgb="FF000000"/>
      <name val="Libre Baskerville"/>
    </font>
    <font>
      <sz val="16"/>
      <color rgb="FF000000"/>
      <name val="Libre Baskerville"/>
    </font>
    <font>
      <sz val="16"/>
      <color theme="1"/>
      <name val="Aptos narrow"/>
    </font>
    <font>
      <b/>
      <sz val="16"/>
      <color theme="1"/>
      <name val="Aptos narrow"/>
    </font>
    <font>
      <b/>
      <sz val="16"/>
      <color theme="1"/>
      <name val="Arial"/>
    </font>
    <font>
      <b/>
      <sz val="11"/>
      <color theme="1"/>
      <name val="Aptos narrow"/>
    </font>
    <font>
      <sz val="11"/>
      <color rgb="FF000000"/>
      <name val="Arial"/>
    </font>
    <font>
      <sz val="11"/>
      <color rgb="FF000000"/>
      <name val="Roboto"/>
    </font>
    <font>
      <sz val="11"/>
      <color theme="1"/>
      <name val="aptos narrow"/>
      <scheme val="minor"/>
    </font>
  </fonts>
  <fills count="7">
    <fill>
      <patternFill patternType="none"/>
    </fill>
    <fill>
      <patternFill patternType="gray125"/>
    </fill>
    <fill>
      <patternFill patternType="solid">
        <fgColor rgb="FFE7E7E7"/>
        <bgColor rgb="FFE7E7E7"/>
      </patternFill>
    </fill>
    <fill>
      <patternFill patternType="solid">
        <fgColor rgb="FFCBCBCB"/>
        <bgColor rgb="FFCBCBCB"/>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left" vertical="center" wrapText="1" readingOrder="1"/>
    </xf>
    <xf numFmtId="0" fontId="3" fillId="3"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164" fontId="3" fillId="2" borderId="1" xfId="0" applyNumberFormat="1" applyFont="1" applyFill="1" applyBorder="1" applyAlignment="1">
      <alignment horizontal="left" vertical="center" wrapText="1" readingOrder="1"/>
    </xf>
    <xf numFmtId="0" fontId="4" fillId="2" borderId="2" xfId="0" applyFont="1" applyFill="1" applyBorder="1" applyAlignment="1">
      <alignment horizontal="center" vertical="center" wrapText="1" readingOrder="1"/>
    </xf>
    <xf numFmtId="0" fontId="5" fillId="0" borderId="0" xfId="0" applyFont="1" applyAlignment="1">
      <alignment horizontal="center"/>
    </xf>
    <xf numFmtId="0" fontId="6" fillId="0" borderId="2" xfId="0" applyFont="1" applyBorder="1"/>
    <xf numFmtId="164" fontId="6" fillId="0" borderId="2" xfId="0" applyNumberFormat="1" applyFont="1" applyBorder="1"/>
    <xf numFmtId="0" fontId="7" fillId="0" borderId="2" xfId="0" applyFont="1" applyBorder="1"/>
    <xf numFmtId="0" fontId="8" fillId="4" borderId="0" xfId="0" applyFont="1" applyFill="1" applyAlignment="1">
      <alignment horizontal="left"/>
    </xf>
    <xf numFmtId="0" fontId="9" fillId="2" borderId="1" xfId="0" applyFont="1" applyFill="1" applyBorder="1" applyAlignment="1">
      <alignment horizontal="left" vertical="center" wrapText="1" readingOrder="1"/>
    </xf>
    <xf numFmtId="0" fontId="10" fillId="5" borderId="1" xfId="0" applyFont="1" applyFill="1" applyBorder="1" applyAlignment="1">
      <alignment horizontal="left" vertical="center" wrapText="1" readingOrder="1"/>
    </xf>
    <xf numFmtId="0" fontId="11" fillId="0" borderId="0" xfId="0" applyFont="1"/>
    <xf numFmtId="0" fontId="10" fillId="2" borderId="2" xfId="0" applyFont="1" applyFill="1" applyBorder="1" applyAlignment="1">
      <alignment horizontal="left" vertical="center" wrapText="1" readingOrder="1"/>
    </xf>
    <xf numFmtId="0" fontId="14" fillId="6" borderId="2" xfId="0" applyFont="1" applyFill="1" applyBorder="1"/>
    <xf numFmtId="0" fontId="15" fillId="4" borderId="2" xfId="0" applyFont="1" applyFill="1" applyBorder="1" applyAlignment="1">
      <alignment horizontal="left" wrapText="1"/>
    </xf>
    <xf numFmtId="0" fontId="16" fillId="4" borderId="2" xfId="0" applyFont="1" applyFill="1" applyBorder="1" applyAlignment="1">
      <alignment wrapText="1"/>
    </xf>
    <xf numFmtId="0" fontId="16" fillId="4" borderId="0" xfId="0" applyFont="1" applyFill="1" applyAlignment="1">
      <alignment wrapText="1"/>
    </xf>
    <xf numFmtId="0" fontId="17" fillId="4" borderId="0" xfId="0" applyFont="1" applyFill="1"/>
    <xf numFmtId="0" fontId="1" fillId="0" borderId="0" xfId="0" applyFont="1" applyAlignment="1">
      <alignment horizontal="center"/>
    </xf>
    <xf numFmtId="0" fontId="0" fillId="0" borderId="0" xfId="0"/>
    <xf numFmtId="0" fontId="12" fillId="0" borderId="0" xfId="0" applyFont="1" applyAlignment="1">
      <alignment horizontal="left"/>
    </xf>
    <xf numFmtId="0" fontId="1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352425</xdr:colOff>
      <xdr:row>1</xdr:row>
      <xdr:rowOff>57150</xdr:rowOff>
    </xdr:from>
    <xdr:ext cx="6238875" cy="4486275"/>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93"/>
  <sheetViews>
    <sheetView tabSelected="1" topLeftCell="A54" workbookViewId="0">
      <selection activeCell="C69" sqref="C69"/>
    </sheetView>
  </sheetViews>
  <sheetFormatPr baseColWidth="10" defaultColWidth="12.5703125" defaultRowHeight="15" customHeight="1" x14ac:dyDescent="0.25"/>
  <cols>
    <col min="1" max="1" width="11.42578125" customWidth="1"/>
    <col min="2" max="2" width="25.85546875" customWidth="1"/>
    <col min="3" max="3" width="75.85546875" customWidth="1"/>
    <col min="4" max="26" width="11.42578125" customWidth="1"/>
  </cols>
  <sheetData>
    <row r="2" spans="2:3" ht="28.5" x14ac:dyDescent="0.45">
      <c r="B2" s="20" t="s">
        <v>0</v>
      </c>
      <c r="C2" s="21"/>
    </row>
    <row r="5" spans="2:3" ht="23.25" x14ac:dyDescent="0.25">
      <c r="B5" s="1" t="s">
        <v>1</v>
      </c>
      <c r="C5" s="1" t="s">
        <v>2</v>
      </c>
    </row>
    <row r="6" spans="2:3" ht="23.25" x14ac:dyDescent="0.25">
      <c r="B6" s="2" t="s">
        <v>3</v>
      </c>
      <c r="C6" s="2">
        <v>1</v>
      </c>
    </row>
    <row r="7" spans="2:3" ht="23.25" x14ac:dyDescent="0.25">
      <c r="B7" s="3" t="s">
        <v>4</v>
      </c>
      <c r="C7" s="4">
        <v>45417</v>
      </c>
    </row>
    <row r="8" spans="2:3" ht="46.5" x14ac:dyDescent="0.25">
      <c r="B8" s="2" t="s">
        <v>5</v>
      </c>
      <c r="C8" s="2" t="s">
        <v>6</v>
      </c>
    </row>
    <row r="9" spans="2:3" ht="46.5" x14ac:dyDescent="0.25">
      <c r="B9" s="3" t="s">
        <v>7</v>
      </c>
      <c r="C9" s="3" t="s">
        <v>8</v>
      </c>
    </row>
    <row r="10" spans="2:3" ht="75.75" customHeight="1" x14ac:dyDescent="0.25">
      <c r="B10" s="2" t="s">
        <v>9</v>
      </c>
      <c r="C10" s="2" t="s">
        <v>10</v>
      </c>
    </row>
    <row r="11" spans="2:3" ht="46.5" x14ac:dyDescent="0.25">
      <c r="B11" s="3" t="s">
        <v>11</v>
      </c>
      <c r="C11" s="3" t="s">
        <v>12</v>
      </c>
    </row>
    <row r="13" spans="2:3" ht="23.25" x14ac:dyDescent="0.25">
      <c r="B13" s="1" t="s">
        <v>1</v>
      </c>
      <c r="C13" s="1" t="s">
        <v>2</v>
      </c>
    </row>
    <row r="14" spans="2:3" ht="23.25" x14ac:dyDescent="0.25">
      <c r="B14" s="2" t="s">
        <v>3</v>
      </c>
      <c r="C14" s="2">
        <v>2</v>
      </c>
    </row>
    <row r="15" spans="2:3" ht="23.25" x14ac:dyDescent="0.25">
      <c r="B15" s="3" t="s">
        <v>4</v>
      </c>
      <c r="C15" s="4">
        <v>45417</v>
      </c>
    </row>
    <row r="16" spans="2:3" ht="46.5" x14ac:dyDescent="0.25">
      <c r="B16" s="2" t="s">
        <v>5</v>
      </c>
      <c r="C16" s="2" t="s">
        <v>13</v>
      </c>
    </row>
    <row r="17" spans="2:3" ht="46.5" x14ac:dyDescent="0.25">
      <c r="B17" s="3" t="s">
        <v>7</v>
      </c>
      <c r="C17" s="3" t="s">
        <v>14</v>
      </c>
    </row>
    <row r="18" spans="2:3" ht="75" customHeight="1" x14ac:dyDescent="0.25">
      <c r="B18" s="2" t="s">
        <v>9</v>
      </c>
      <c r="C18" s="2" t="s">
        <v>15</v>
      </c>
    </row>
    <row r="19" spans="2:3" ht="79.5" customHeight="1" x14ac:dyDescent="0.25">
      <c r="B19" s="3" t="s">
        <v>11</v>
      </c>
      <c r="C19" s="3" t="s">
        <v>16</v>
      </c>
    </row>
    <row r="21" spans="2:3" ht="22.5" customHeight="1" x14ac:dyDescent="0.25">
      <c r="B21" s="1" t="s">
        <v>1</v>
      </c>
      <c r="C21" s="1" t="s">
        <v>2</v>
      </c>
    </row>
    <row r="22" spans="2:3" ht="24.75" customHeight="1" x14ac:dyDescent="0.25">
      <c r="B22" s="2" t="s">
        <v>3</v>
      </c>
      <c r="C22" s="2">
        <v>3</v>
      </c>
    </row>
    <row r="23" spans="2:3" ht="25.5" customHeight="1" x14ac:dyDescent="0.25">
      <c r="B23" s="3" t="s">
        <v>4</v>
      </c>
      <c r="C23" s="4">
        <v>45417</v>
      </c>
    </row>
    <row r="24" spans="2:3" ht="49.5" customHeight="1" x14ac:dyDescent="0.25">
      <c r="B24" s="2" t="s">
        <v>5</v>
      </c>
      <c r="C24" s="2" t="s">
        <v>17</v>
      </c>
    </row>
    <row r="25" spans="2:3" ht="80.25" customHeight="1" x14ac:dyDescent="0.25">
      <c r="B25" s="3" t="s">
        <v>7</v>
      </c>
      <c r="C25" s="3" t="s">
        <v>18</v>
      </c>
    </row>
    <row r="26" spans="2:3" ht="80.25" customHeight="1" x14ac:dyDescent="0.25">
      <c r="B26" s="2" t="s">
        <v>9</v>
      </c>
      <c r="C26" s="2" t="s">
        <v>19</v>
      </c>
    </row>
    <row r="27" spans="2:3" ht="180" customHeight="1" x14ac:dyDescent="0.25">
      <c r="B27" s="3" t="s">
        <v>11</v>
      </c>
      <c r="C27" s="3" t="s">
        <v>20</v>
      </c>
    </row>
    <row r="28" spans="2:3" ht="15.75" customHeight="1" x14ac:dyDescent="0.25"/>
    <row r="29" spans="2:3" ht="23.25" customHeight="1" x14ac:dyDescent="0.25">
      <c r="B29" s="1" t="s">
        <v>1</v>
      </c>
      <c r="C29" s="1" t="s">
        <v>2</v>
      </c>
    </row>
    <row r="30" spans="2:3" ht="27.75" customHeight="1" x14ac:dyDescent="0.25">
      <c r="B30" s="2" t="s">
        <v>3</v>
      </c>
      <c r="C30" s="2">
        <v>4</v>
      </c>
    </row>
    <row r="31" spans="2:3" ht="26.25" customHeight="1" x14ac:dyDescent="0.25">
      <c r="B31" s="3" t="s">
        <v>4</v>
      </c>
      <c r="C31" s="4">
        <v>45417</v>
      </c>
    </row>
    <row r="32" spans="2:3" ht="54.75" customHeight="1" x14ac:dyDescent="0.25">
      <c r="B32" s="2" t="s">
        <v>5</v>
      </c>
      <c r="C32" s="2" t="s">
        <v>21</v>
      </c>
    </row>
    <row r="33" spans="2:3" ht="74.25" customHeight="1" x14ac:dyDescent="0.25">
      <c r="B33" s="3" t="s">
        <v>7</v>
      </c>
      <c r="C33" s="3" t="s">
        <v>22</v>
      </c>
    </row>
    <row r="34" spans="2:3" ht="122.25" customHeight="1" x14ac:dyDescent="0.25">
      <c r="B34" s="2" t="s">
        <v>9</v>
      </c>
      <c r="C34" s="2" t="s">
        <v>23</v>
      </c>
    </row>
    <row r="35" spans="2:3" ht="152.25" customHeight="1" x14ac:dyDescent="0.25">
      <c r="B35" s="3" t="s">
        <v>11</v>
      </c>
      <c r="C35" s="3" t="s">
        <v>24</v>
      </c>
    </row>
    <row r="36" spans="2:3" ht="15.75" customHeight="1" x14ac:dyDescent="0.25"/>
    <row r="37" spans="2:3" ht="15.75" customHeight="1" x14ac:dyDescent="0.25"/>
    <row r="38" spans="2:3" ht="23.25" customHeight="1" x14ac:dyDescent="0.25">
      <c r="B38" s="1" t="s">
        <v>1</v>
      </c>
      <c r="C38" s="1" t="s">
        <v>2</v>
      </c>
    </row>
    <row r="39" spans="2:3" ht="23.25" customHeight="1" thickBot="1" x14ac:dyDescent="0.3">
      <c r="B39" s="2" t="s">
        <v>3</v>
      </c>
      <c r="C39" s="2">
        <v>5</v>
      </c>
    </row>
    <row r="40" spans="2:3" ht="24.75" customHeight="1" thickBot="1" x14ac:dyDescent="0.3">
      <c r="B40" s="3" t="s">
        <v>4</v>
      </c>
      <c r="C40" s="4">
        <v>45417</v>
      </c>
    </row>
    <row r="41" spans="2:3" ht="54.75" customHeight="1" thickBot="1" x14ac:dyDescent="0.3">
      <c r="B41" s="2" t="s">
        <v>5</v>
      </c>
      <c r="C41" s="2" t="s">
        <v>25</v>
      </c>
    </row>
    <row r="42" spans="2:3" ht="73.5" customHeight="1" x14ac:dyDescent="0.25">
      <c r="B42" s="3" t="s">
        <v>7</v>
      </c>
      <c r="C42" s="3" t="s">
        <v>26</v>
      </c>
    </row>
    <row r="43" spans="2:3" ht="163.5" customHeight="1" x14ac:dyDescent="0.25">
      <c r="B43" s="2" t="s">
        <v>9</v>
      </c>
      <c r="C43" s="2" t="s">
        <v>27</v>
      </c>
    </row>
    <row r="44" spans="2:3" ht="202.5" customHeight="1" x14ac:dyDescent="0.25">
      <c r="B44" s="3" t="s">
        <v>11</v>
      </c>
      <c r="C44" s="3" t="s">
        <v>28</v>
      </c>
    </row>
    <row r="45" spans="2:3" ht="15.75" customHeight="1" x14ac:dyDescent="0.25"/>
    <row r="46" spans="2:3" ht="15.75" customHeight="1" x14ac:dyDescent="0.25"/>
    <row r="47" spans="2:3" ht="11.25" customHeight="1" x14ac:dyDescent="0.25"/>
    <row r="48" spans="2:3" ht="23.25" customHeight="1" x14ac:dyDescent="0.25">
      <c r="B48" s="1" t="s">
        <v>1</v>
      </c>
      <c r="C48" s="1" t="s">
        <v>2</v>
      </c>
    </row>
    <row r="49" spans="2:3" ht="26.25" customHeight="1" thickBot="1" x14ac:dyDescent="0.3">
      <c r="B49" s="2" t="s">
        <v>3</v>
      </c>
      <c r="C49" s="2">
        <v>6</v>
      </c>
    </row>
    <row r="50" spans="2:3" ht="28.5" customHeight="1" thickBot="1" x14ac:dyDescent="0.3">
      <c r="B50" s="3" t="s">
        <v>4</v>
      </c>
      <c r="C50" s="4">
        <v>45417</v>
      </c>
    </row>
    <row r="51" spans="2:3" ht="52.5" customHeight="1" thickBot="1" x14ac:dyDescent="0.3">
      <c r="B51" s="2" t="s">
        <v>5</v>
      </c>
      <c r="C51" s="2" t="s">
        <v>29</v>
      </c>
    </row>
    <row r="52" spans="2:3" ht="81.75" customHeight="1" x14ac:dyDescent="0.25">
      <c r="B52" s="3" t="s">
        <v>7</v>
      </c>
      <c r="C52" s="3" t="s">
        <v>26</v>
      </c>
    </row>
    <row r="53" spans="2:3" ht="108" customHeight="1" x14ac:dyDescent="0.25">
      <c r="B53" s="2" t="s">
        <v>9</v>
      </c>
      <c r="C53" s="2" t="s">
        <v>30</v>
      </c>
    </row>
    <row r="54" spans="2:3" ht="264" customHeight="1" x14ac:dyDescent="0.25">
      <c r="B54" s="3" t="s">
        <v>11</v>
      </c>
      <c r="C54" s="3" t="s">
        <v>31</v>
      </c>
    </row>
    <row r="55" spans="2:3" ht="15.75" customHeight="1" x14ac:dyDescent="0.25"/>
    <row r="56" spans="2:3" ht="15.75" customHeight="1" x14ac:dyDescent="0.25"/>
    <row r="57" spans="2:3" ht="24.75" customHeight="1" x14ac:dyDescent="0.25">
      <c r="B57" s="1" t="s">
        <v>1</v>
      </c>
      <c r="C57" s="1" t="s">
        <v>2</v>
      </c>
    </row>
    <row r="58" spans="2:3" ht="26.25" customHeight="1" thickBot="1" x14ac:dyDescent="0.3">
      <c r="B58" s="2" t="s">
        <v>3</v>
      </c>
      <c r="C58" s="2">
        <v>7</v>
      </c>
    </row>
    <row r="59" spans="2:3" ht="28.5" customHeight="1" thickBot="1" x14ac:dyDescent="0.3">
      <c r="B59" s="3" t="s">
        <v>4</v>
      </c>
      <c r="C59" s="4">
        <v>45417</v>
      </c>
    </row>
    <row r="60" spans="2:3" ht="30" customHeight="1" thickBot="1" x14ac:dyDescent="0.3">
      <c r="B60" s="2" t="s">
        <v>5</v>
      </c>
      <c r="C60" s="2" t="s">
        <v>32</v>
      </c>
    </row>
    <row r="61" spans="2:3" ht="24.75" customHeight="1" x14ac:dyDescent="0.25">
      <c r="B61" s="3" t="s">
        <v>7</v>
      </c>
      <c r="C61" s="3" t="s">
        <v>33</v>
      </c>
    </row>
    <row r="62" spans="2:3" ht="159.75" customHeight="1" x14ac:dyDescent="0.25">
      <c r="B62" s="2" t="s">
        <v>9</v>
      </c>
      <c r="C62" s="2" t="s">
        <v>34</v>
      </c>
    </row>
    <row r="63" spans="2:3" ht="103.5" customHeight="1" x14ac:dyDescent="0.25">
      <c r="B63" s="3" t="s">
        <v>11</v>
      </c>
      <c r="C63" s="3" t="s">
        <v>35</v>
      </c>
    </row>
    <row r="64" spans="2:3" ht="15.75" customHeight="1" x14ac:dyDescent="0.25"/>
    <row r="65" spans="2:3" ht="15.75" customHeight="1" x14ac:dyDescent="0.25"/>
    <row r="66" spans="2:3" ht="15.75" customHeight="1" x14ac:dyDescent="0.25"/>
    <row r="67" spans="2:3" ht="29.25" customHeight="1" x14ac:dyDescent="0.25">
      <c r="B67" s="1" t="s">
        <v>1</v>
      </c>
      <c r="C67" s="1" t="s">
        <v>2</v>
      </c>
    </row>
    <row r="68" spans="2:3" ht="25.5" customHeight="1" thickBot="1" x14ac:dyDescent="0.3">
      <c r="B68" s="2" t="s">
        <v>3</v>
      </c>
      <c r="C68" s="2">
        <v>8</v>
      </c>
    </row>
    <row r="69" spans="2:3" ht="21.75" customHeight="1" thickBot="1" x14ac:dyDescent="0.3">
      <c r="B69" s="3" t="s">
        <v>4</v>
      </c>
      <c r="C69" s="4">
        <v>45417</v>
      </c>
    </row>
    <row r="70" spans="2:3" ht="23.25" customHeight="1" thickBot="1" x14ac:dyDescent="0.3">
      <c r="B70" s="2" t="s">
        <v>5</v>
      </c>
      <c r="C70" s="2" t="s">
        <v>36</v>
      </c>
    </row>
    <row r="71" spans="2:3" ht="48.75" customHeight="1" x14ac:dyDescent="0.25">
      <c r="B71" s="3" t="s">
        <v>37</v>
      </c>
      <c r="C71" s="3" t="s">
        <v>33</v>
      </c>
    </row>
    <row r="72" spans="2:3" ht="147" customHeight="1" x14ac:dyDescent="0.25">
      <c r="B72" s="2" t="s">
        <v>9</v>
      </c>
      <c r="C72" s="2" t="s">
        <v>38</v>
      </c>
    </row>
    <row r="73" spans="2:3" ht="274.5" customHeight="1" x14ac:dyDescent="0.25">
      <c r="B73" s="3" t="s">
        <v>11</v>
      </c>
      <c r="C73" s="3" t="s">
        <v>39</v>
      </c>
    </row>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workbookViewId="0">
      <selection activeCell="D10" sqref="D10"/>
    </sheetView>
  </sheetViews>
  <sheetFormatPr baseColWidth="10" defaultColWidth="12.5703125" defaultRowHeight="15" customHeight="1" x14ac:dyDescent="0.25"/>
  <cols>
    <col min="1" max="1" width="7.42578125" customWidth="1"/>
    <col min="2" max="2" width="12.5703125" customWidth="1"/>
    <col min="3" max="3" width="24" customWidth="1"/>
    <col min="4" max="4" width="25.5703125" customWidth="1"/>
    <col min="5" max="5" width="16.5703125" customWidth="1"/>
    <col min="6" max="6" width="49.42578125" customWidth="1"/>
    <col min="7" max="7" width="10.28515625" customWidth="1"/>
    <col min="8" max="8" width="13.85546875" customWidth="1"/>
    <col min="9" max="9" width="14.28515625" customWidth="1"/>
    <col min="10" max="10" width="21.7109375" customWidth="1"/>
    <col min="11" max="11" width="15.85546875" customWidth="1"/>
    <col min="12" max="12" width="24" customWidth="1"/>
    <col min="13" max="13" width="22.5703125" customWidth="1"/>
    <col min="14" max="17" width="19.42578125" customWidth="1"/>
    <col min="18" max="18" width="19.85546875" customWidth="1"/>
    <col min="19" max="19" width="17.28515625" customWidth="1"/>
    <col min="20" max="20" width="22.5703125" customWidth="1"/>
    <col min="21" max="21" width="21.42578125" customWidth="1"/>
    <col min="22" max="22" width="23.140625" customWidth="1"/>
    <col min="23" max="31" width="11.42578125" customWidth="1"/>
  </cols>
  <sheetData>
    <row r="1" spans="1:31" x14ac:dyDescent="0.25"/>
    <row r="3" spans="1:31" ht="76.5" customHeight="1" x14ac:dyDescent="0.25">
      <c r="A3" s="5" t="s">
        <v>3</v>
      </c>
      <c r="B3" s="5" t="s">
        <v>4</v>
      </c>
      <c r="C3" s="5" t="s">
        <v>40</v>
      </c>
      <c r="D3" s="5" t="s">
        <v>37</v>
      </c>
      <c r="E3" s="5" t="s">
        <v>41</v>
      </c>
      <c r="F3" s="5" t="s">
        <v>42</v>
      </c>
      <c r="G3" s="5" t="s">
        <v>43</v>
      </c>
      <c r="H3" s="5" t="s">
        <v>44</v>
      </c>
      <c r="I3" s="5" t="s">
        <v>45</v>
      </c>
      <c r="J3" s="5" t="s">
        <v>46</v>
      </c>
      <c r="W3" s="6"/>
      <c r="X3" s="6"/>
      <c r="Y3" s="6"/>
      <c r="Z3" s="6"/>
      <c r="AA3" s="6"/>
      <c r="AB3" s="6"/>
      <c r="AC3" s="6"/>
      <c r="AD3" s="6"/>
      <c r="AE3" s="6"/>
    </row>
    <row r="4" spans="1:31" x14ac:dyDescent="0.25">
      <c r="A4" s="7">
        <v>1</v>
      </c>
      <c r="B4" s="8">
        <f>'Solicitudes de cambio'!C7</f>
        <v>45417</v>
      </c>
      <c r="C4" s="9" t="str">
        <f>'Solicitudes de cambio'!C8</f>
        <v>Departamento de Marketing</v>
      </c>
      <c r="D4" s="9" t="str">
        <f>'Solicitudes de cambio'!C9</f>
        <v>Jefe de desarrollo web</v>
      </c>
      <c r="E4" s="7" t="s">
        <v>49</v>
      </c>
      <c r="F4" s="7" t="s">
        <v>50</v>
      </c>
      <c r="G4" s="7" t="s">
        <v>91</v>
      </c>
      <c r="H4" s="8">
        <v>45437</v>
      </c>
      <c r="I4" s="8">
        <v>45477</v>
      </c>
      <c r="J4" s="7" t="s">
        <v>111</v>
      </c>
    </row>
    <row r="5" spans="1:31" x14ac:dyDescent="0.25">
      <c r="A5" s="7">
        <v>2</v>
      </c>
      <c r="B5" s="8">
        <f>'Solicitudes de cambio'!C15</f>
        <v>45417</v>
      </c>
      <c r="C5" s="9" t="str">
        <f>'Solicitudes de cambio'!C16</f>
        <v>Equipo de Desarrollo</v>
      </c>
      <c r="D5" s="9" t="str">
        <f>'Solicitudes de cambio'!C17</f>
        <v>Analista senior</v>
      </c>
      <c r="E5" s="7" t="s">
        <v>51</v>
      </c>
      <c r="F5" s="7" t="s">
        <v>52</v>
      </c>
      <c r="G5" s="7" t="s">
        <v>99</v>
      </c>
      <c r="H5" s="8">
        <v>45437</v>
      </c>
      <c r="I5" s="8">
        <v>45477</v>
      </c>
      <c r="J5" s="9" t="s">
        <v>111</v>
      </c>
    </row>
    <row r="6" spans="1:31" x14ac:dyDescent="0.25">
      <c r="A6" s="7">
        <v>3</v>
      </c>
      <c r="B6" s="8">
        <v>45417</v>
      </c>
      <c r="C6" s="7" t="s">
        <v>53</v>
      </c>
      <c r="D6" s="7" t="s">
        <v>18</v>
      </c>
      <c r="E6" s="7" t="s">
        <v>54</v>
      </c>
      <c r="F6" s="7" t="s">
        <v>55</v>
      </c>
      <c r="G6" s="7" t="s">
        <v>108</v>
      </c>
      <c r="H6" s="8">
        <v>45437</v>
      </c>
      <c r="I6" s="8">
        <v>45477</v>
      </c>
      <c r="J6" s="7" t="s">
        <v>111</v>
      </c>
    </row>
    <row r="7" spans="1:31" x14ac:dyDescent="0.25">
      <c r="A7" s="7">
        <v>4</v>
      </c>
      <c r="B7" s="8">
        <v>45417</v>
      </c>
      <c r="C7" s="7" t="s">
        <v>57</v>
      </c>
      <c r="D7" s="7" t="s">
        <v>58</v>
      </c>
      <c r="E7" s="7" t="s">
        <v>51</v>
      </c>
      <c r="F7" s="7" t="s">
        <v>52</v>
      </c>
      <c r="G7" s="7" t="s">
        <v>109</v>
      </c>
      <c r="H7" s="8">
        <v>45437</v>
      </c>
      <c r="I7" s="8">
        <v>45477</v>
      </c>
      <c r="J7" s="9" t="s">
        <v>111</v>
      </c>
    </row>
    <row r="8" spans="1:31" x14ac:dyDescent="0.25">
      <c r="A8" s="7">
        <v>5</v>
      </c>
      <c r="B8" s="8">
        <v>45417</v>
      </c>
      <c r="C8" s="7" t="s">
        <v>25</v>
      </c>
      <c r="D8" s="7" t="s">
        <v>18</v>
      </c>
      <c r="E8" s="7" t="s">
        <v>54</v>
      </c>
      <c r="F8" s="7" t="s">
        <v>52</v>
      </c>
      <c r="G8" s="10" t="s">
        <v>56</v>
      </c>
      <c r="H8" s="8">
        <v>45437</v>
      </c>
      <c r="I8" s="8">
        <v>45477</v>
      </c>
      <c r="J8" s="9" t="s">
        <v>111</v>
      </c>
    </row>
    <row r="9" spans="1:31" x14ac:dyDescent="0.25">
      <c r="A9" s="7">
        <v>6</v>
      </c>
      <c r="B9" s="8">
        <v>45417</v>
      </c>
      <c r="C9" s="7" t="s">
        <v>61</v>
      </c>
      <c r="D9" s="7" t="s">
        <v>18</v>
      </c>
      <c r="E9" s="7" t="s">
        <v>54</v>
      </c>
      <c r="F9" s="7" t="s">
        <v>50</v>
      </c>
      <c r="G9" s="7" t="s">
        <v>110</v>
      </c>
      <c r="H9" s="8">
        <v>45437</v>
      </c>
      <c r="I9" s="8">
        <v>45477</v>
      </c>
      <c r="J9" s="9" t="s">
        <v>111</v>
      </c>
    </row>
    <row r="10" spans="1:31" x14ac:dyDescent="0.25">
      <c r="A10" s="7">
        <v>7</v>
      </c>
      <c r="B10" s="8">
        <v>45417</v>
      </c>
      <c r="C10" s="7" t="s">
        <v>57</v>
      </c>
      <c r="D10" s="7" t="s">
        <v>58</v>
      </c>
      <c r="E10" s="7" t="s">
        <v>51</v>
      </c>
      <c r="F10" s="7" t="s">
        <v>52</v>
      </c>
      <c r="G10" s="7" t="s">
        <v>60</v>
      </c>
      <c r="H10" s="8">
        <v>45437</v>
      </c>
      <c r="I10" s="8">
        <v>45477</v>
      </c>
      <c r="J10" s="9" t="s">
        <v>111</v>
      </c>
    </row>
    <row r="11" spans="1:31" x14ac:dyDescent="0.25">
      <c r="A11" s="7">
        <v>8</v>
      </c>
      <c r="B11" s="8">
        <v>45417</v>
      </c>
      <c r="C11" s="9" t="s">
        <v>36</v>
      </c>
      <c r="D11" s="7" t="s">
        <v>58</v>
      </c>
      <c r="E11" s="7" t="s">
        <v>51</v>
      </c>
      <c r="F11" s="7" t="s">
        <v>52</v>
      </c>
      <c r="G11" s="7" t="s">
        <v>59</v>
      </c>
      <c r="H11" s="8">
        <v>45437</v>
      </c>
      <c r="I11" s="8">
        <v>45477</v>
      </c>
      <c r="J11" s="9">
        <v>1</v>
      </c>
    </row>
    <row r="12" spans="1:31" x14ac:dyDescent="0.25"/>
    <row r="13" spans="1:31" x14ac:dyDescent="0.25"/>
    <row r="14" spans="1:31" x14ac:dyDescent="0.25"/>
    <row r="15" spans="1:31" x14ac:dyDescent="0.25"/>
    <row r="16" spans="1:31"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V13" xr:uid="{00000000-0009-0000-0000-000001000000}"/>
  <dataValidations count="2">
    <dataValidation type="list" allowBlank="1" showErrorMessage="1" sqref="E4:E11" xr:uid="{00000000-0002-0000-0100-000000000000}">
      <formula1>"Creado,Recibido,Observado,Clasificado,Aprobado,Rechazado,Planificado,Implementado,Verificado,Cerrado"</formula1>
    </dataValidation>
    <dataValidation type="list" allowBlank="1" showErrorMessage="1" sqref="F4:F11" xr:uid="{00000000-0002-0000-0100-000001000000}">
      <formula1>"E,U,P"</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heetViews>
  <sheetFormatPr baseColWidth="10" defaultColWidth="12.5703125" defaultRowHeight="15" customHeight="1" x14ac:dyDescent="0.25"/>
  <cols>
    <col min="1" max="1" width="11.42578125" customWidth="1"/>
    <col min="2" max="2" width="22.42578125" customWidth="1"/>
    <col min="3" max="3" width="68.140625" customWidth="1"/>
    <col min="4" max="26" width="11.42578125" customWidth="1"/>
  </cols>
  <sheetData>
    <row r="2" spans="2:3" ht="21" x14ac:dyDescent="0.25">
      <c r="B2" s="11" t="s">
        <v>62</v>
      </c>
      <c r="C2" s="11" t="s">
        <v>2</v>
      </c>
    </row>
    <row r="3" spans="2:3" ht="21" x14ac:dyDescent="0.25">
      <c r="B3" s="12" t="s">
        <v>51</v>
      </c>
      <c r="C3" s="12" t="s">
        <v>63</v>
      </c>
    </row>
    <row r="4" spans="2:3" ht="21" x14ac:dyDescent="0.25">
      <c r="B4" s="12" t="s">
        <v>64</v>
      </c>
      <c r="C4" s="12" t="s">
        <v>65</v>
      </c>
    </row>
    <row r="5" spans="2:3" ht="21" x14ac:dyDescent="0.25">
      <c r="B5" s="12" t="s">
        <v>66</v>
      </c>
      <c r="C5" s="12" t="s">
        <v>67</v>
      </c>
    </row>
    <row r="6" spans="2:3" ht="21" x14ac:dyDescent="0.25">
      <c r="B6" s="12" t="s">
        <v>68</v>
      </c>
      <c r="C6" s="12" t="s">
        <v>69</v>
      </c>
    </row>
    <row r="7" spans="2:3" ht="42" x14ac:dyDescent="0.25">
      <c r="B7" s="12" t="s">
        <v>70</v>
      </c>
      <c r="C7" s="12" t="s">
        <v>71</v>
      </c>
    </row>
    <row r="8" spans="2:3" ht="21" x14ac:dyDescent="0.25">
      <c r="B8" s="12" t="s">
        <v>72</v>
      </c>
      <c r="C8" s="12" t="s">
        <v>73</v>
      </c>
    </row>
    <row r="9" spans="2:3" ht="21" x14ac:dyDescent="0.25">
      <c r="B9" s="12" t="s">
        <v>49</v>
      </c>
      <c r="C9" s="12" t="s">
        <v>74</v>
      </c>
    </row>
    <row r="10" spans="2:3" ht="42" x14ac:dyDescent="0.25">
      <c r="B10" s="12" t="s">
        <v>75</v>
      </c>
      <c r="C10" s="12" t="s">
        <v>76</v>
      </c>
    </row>
    <row r="11" spans="2:3" ht="21" x14ac:dyDescent="0.25">
      <c r="B11" s="12" t="s">
        <v>77</v>
      </c>
      <c r="C11" s="12" t="s">
        <v>78</v>
      </c>
    </row>
    <row r="12" spans="2:3" ht="21" x14ac:dyDescent="0.25">
      <c r="B12" s="12" t="s">
        <v>79</v>
      </c>
      <c r="C12" s="12" t="s">
        <v>80</v>
      </c>
    </row>
    <row r="13" spans="2:3" ht="21" x14ac:dyDescent="0.25">
      <c r="B13" s="12" t="s">
        <v>81</v>
      </c>
      <c r="C13" s="12" t="s">
        <v>82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1000"/>
  <sheetViews>
    <sheetView workbookViewId="0">
      <selection activeCell="H14" sqref="H14"/>
    </sheetView>
  </sheetViews>
  <sheetFormatPr baseColWidth="10" defaultColWidth="12.5703125" defaultRowHeight="15" customHeight="1" x14ac:dyDescent="0.25"/>
  <cols>
    <col min="1" max="1" width="11.42578125" customWidth="1"/>
    <col min="2" max="2" width="14" customWidth="1"/>
    <col min="3" max="3" width="21.85546875" customWidth="1"/>
    <col min="4" max="4" width="23.7109375" customWidth="1"/>
    <col min="5" max="5" width="28" customWidth="1"/>
    <col min="6" max="6" width="18.42578125" customWidth="1"/>
    <col min="7" max="7" width="19.7109375" customWidth="1"/>
    <col min="8" max="8" width="20.7109375" customWidth="1"/>
    <col min="9" max="9" width="27.7109375" customWidth="1"/>
    <col min="10" max="26" width="11.42578125" customWidth="1"/>
  </cols>
  <sheetData>
    <row r="2" spans="1:26" ht="21" x14ac:dyDescent="0.35">
      <c r="A2" s="13"/>
      <c r="B2" s="22" t="s">
        <v>83</v>
      </c>
      <c r="C2" s="21"/>
      <c r="D2" s="21"/>
      <c r="E2" s="21"/>
      <c r="F2" s="21"/>
      <c r="G2" s="21"/>
      <c r="H2" s="13"/>
      <c r="I2" s="13"/>
      <c r="J2" s="13"/>
      <c r="K2" s="13"/>
      <c r="L2" s="13"/>
      <c r="M2" s="13"/>
      <c r="N2" s="13"/>
      <c r="O2" s="13"/>
      <c r="P2" s="13"/>
      <c r="Q2" s="13"/>
      <c r="R2" s="13"/>
      <c r="S2" s="13"/>
      <c r="T2" s="13"/>
      <c r="U2" s="13"/>
      <c r="V2" s="13"/>
      <c r="W2" s="13"/>
      <c r="X2" s="13"/>
      <c r="Y2" s="13"/>
      <c r="Z2" s="13"/>
    </row>
    <row r="4" spans="1:26" ht="42" x14ac:dyDescent="0.25">
      <c r="B4" s="14" t="s">
        <v>3</v>
      </c>
      <c r="C4" s="14" t="s">
        <v>84</v>
      </c>
      <c r="D4" s="14" t="s">
        <v>40</v>
      </c>
      <c r="E4" s="14" t="s">
        <v>37</v>
      </c>
      <c r="F4" s="14" t="s">
        <v>43</v>
      </c>
      <c r="G4" s="14" t="s">
        <v>85</v>
      </c>
      <c r="H4" s="14" t="s">
        <v>47</v>
      </c>
      <c r="I4" s="14" t="s">
        <v>48</v>
      </c>
    </row>
    <row r="5" spans="1:26" x14ac:dyDescent="0.25">
      <c r="B5" s="7">
        <v>1</v>
      </c>
      <c r="C5" s="8">
        <v>45417</v>
      </c>
      <c r="D5" s="9" t="str">
        <f>'Lista de Solicitudes de Cambio'!C4</f>
        <v>Departamento de Marketing</v>
      </c>
      <c r="E5" s="9" t="str">
        <f>'Lista de Solicitudes de Cambio'!D4</f>
        <v>Jefe de desarrollo web</v>
      </c>
      <c r="F5" s="7" t="s">
        <v>91</v>
      </c>
      <c r="G5" s="8">
        <v>45477</v>
      </c>
      <c r="H5" s="8">
        <v>45477</v>
      </c>
      <c r="I5" s="8">
        <v>45477</v>
      </c>
    </row>
    <row r="6" spans="1:26" x14ac:dyDescent="0.25">
      <c r="B6" s="9">
        <v>2</v>
      </c>
      <c r="C6" s="8">
        <v>45437</v>
      </c>
      <c r="D6" s="9" t="s">
        <v>13</v>
      </c>
      <c r="E6" s="9" t="s">
        <v>112</v>
      </c>
      <c r="F6" s="7" t="s">
        <v>99</v>
      </c>
      <c r="G6" s="8">
        <v>45477</v>
      </c>
      <c r="H6" s="8">
        <v>45477</v>
      </c>
      <c r="I6" s="8">
        <v>45477</v>
      </c>
    </row>
    <row r="7" spans="1:26" x14ac:dyDescent="0.25">
      <c r="B7" s="9">
        <v>3</v>
      </c>
      <c r="C7" s="8">
        <v>45437</v>
      </c>
      <c r="D7" s="7" t="s">
        <v>53</v>
      </c>
      <c r="E7" s="9" t="s">
        <v>18</v>
      </c>
      <c r="F7" s="7" t="s">
        <v>108</v>
      </c>
      <c r="G7" s="8">
        <v>45477</v>
      </c>
      <c r="H7" s="8">
        <v>45477</v>
      </c>
      <c r="I7" s="8">
        <v>45477</v>
      </c>
    </row>
    <row r="8" spans="1:26" x14ac:dyDescent="0.25">
      <c r="B8" s="9">
        <v>4</v>
      </c>
      <c r="C8" s="8">
        <v>45437</v>
      </c>
      <c r="D8" s="7" t="s">
        <v>57</v>
      </c>
      <c r="E8" s="7" t="s">
        <v>58</v>
      </c>
      <c r="F8" s="7" t="s">
        <v>109</v>
      </c>
      <c r="G8" s="8">
        <v>45477</v>
      </c>
      <c r="H8" s="8">
        <v>45477</v>
      </c>
      <c r="I8" s="8">
        <v>45477</v>
      </c>
    </row>
    <row r="9" spans="1:26" x14ac:dyDescent="0.25">
      <c r="B9" s="9">
        <v>5</v>
      </c>
      <c r="C9" s="8">
        <v>45437</v>
      </c>
      <c r="D9" s="7" t="s">
        <v>25</v>
      </c>
      <c r="E9" s="7" t="s">
        <v>18</v>
      </c>
      <c r="F9" s="10" t="s">
        <v>56</v>
      </c>
      <c r="G9" s="8">
        <v>45477</v>
      </c>
      <c r="H9" s="8">
        <v>45477</v>
      </c>
      <c r="I9" s="8">
        <v>45477</v>
      </c>
    </row>
    <row r="10" spans="1:26" x14ac:dyDescent="0.25">
      <c r="B10" s="9">
        <v>6</v>
      </c>
      <c r="C10" s="8">
        <v>45437</v>
      </c>
      <c r="D10" s="7" t="s">
        <v>61</v>
      </c>
      <c r="E10" s="7" t="s">
        <v>18</v>
      </c>
      <c r="F10" s="7" t="s">
        <v>110</v>
      </c>
      <c r="G10" s="8">
        <v>45477</v>
      </c>
      <c r="H10" s="8">
        <v>45477</v>
      </c>
      <c r="I10" s="8">
        <v>45477</v>
      </c>
    </row>
    <row r="11" spans="1:26" x14ac:dyDescent="0.25">
      <c r="B11" s="9">
        <v>7</v>
      </c>
      <c r="C11" s="8">
        <v>45437</v>
      </c>
      <c r="D11" s="7" t="s">
        <v>57</v>
      </c>
      <c r="E11" s="7" t="s">
        <v>58</v>
      </c>
      <c r="F11" s="7" t="s">
        <v>60</v>
      </c>
      <c r="G11" s="8">
        <v>45477</v>
      </c>
      <c r="H11" s="8">
        <v>45477</v>
      </c>
      <c r="I11" s="8">
        <v>45477</v>
      </c>
    </row>
    <row r="12" spans="1:26" x14ac:dyDescent="0.25"/>
    <row r="13" spans="1:26" x14ac:dyDescent="0.25"/>
    <row r="16" spans="1:26" ht="20.25" x14ac:dyDescent="0.3">
      <c r="B16" s="23" t="s">
        <v>86</v>
      </c>
      <c r="C16" s="21"/>
      <c r="D16" s="21"/>
      <c r="E16" s="21"/>
      <c r="F16" s="21"/>
      <c r="G16" s="21"/>
    </row>
    <row r="18" spans="2:8" ht="42" x14ac:dyDescent="0.25">
      <c r="B18" s="14" t="s">
        <v>3</v>
      </c>
      <c r="C18" s="14" t="s">
        <v>84</v>
      </c>
      <c r="D18" s="14" t="s">
        <v>40</v>
      </c>
      <c r="E18" s="14" t="s">
        <v>37</v>
      </c>
      <c r="F18" s="14" t="s">
        <v>87</v>
      </c>
      <c r="G18" s="14" t="s">
        <v>88</v>
      </c>
      <c r="H18" s="14" t="s">
        <v>85</v>
      </c>
    </row>
    <row r="19" spans="2:8" x14ac:dyDescent="0.25">
      <c r="B19" s="9">
        <v>8</v>
      </c>
      <c r="C19" s="8">
        <v>45437</v>
      </c>
      <c r="D19" s="9" t="s">
        <v>36</v>
      </c>
      <c r="E19" s="9" t="s">
        <v>58</v>
      </c>
      <c r="F19" s="9" t="s">
        <v>52</v>
      </c>
      <c r="G19" s="8">
        <v>45477</v>
      </c>
      <c r="H19" s="8">
        <v>45477</v>
      </c>
    </row>
    <row r="20" spans="2:8"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2:G2"/>
    <mergeCell ref="B16:G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C1000"/>
  <sheetViews>
    <sheetView workbookViewId="0"/>
  </sheetViews>
  <sheetFormatPr baseColWidth="10" defaultColWidth="12.5703125" defaultRowHeight="15" customHeight="1" x14ac:dyDescent="0.25"/>
  <cols>
    <col min="1" max="1" width="11.42578125" customWidth="1"/>
    <col min="2" max="2" width="24.140625" customWidth="1"/>
    <col min="3" max="3" width="29.28515625" customWidth="1"/>
    <col min="4" max="26" width="11.42578125" customWidth="1"/>
  </cols>
  <sheetData>
    <row r="4" spans="1:3" x14ac:dyDescent="0.25">
      <c r="A4" s="15" t="s">
        <v>3</v>
      </c>
      <c r="B4" s="15" t="s">
        <v>89</v>
      </c>
      <c r="C4" s="15" t="s">
        <v>90</v>
      </c>
    </row>
    <row r="5" spans="1:3" x14ac:dyDescent="0.25">
      <c r="A5" s="9" t="s">
        <v>91</v>
      </c>
      <c r="B5" s="7" t="s">
        <v>92</v>
      </c>
      <c r="C5" s="9" t="s">
        <v>93</v>
      </c>
    </row>
    <row r="6" spans="1:3" x14ac:dyDescent="0.25">
      <c r="A6" s="9" t="s">
        <v>91</v>
      </c>
      <c r="B6" s="7" t="s">
        <v>94</v>
      </c>
      <c r="C6" s="7" t="s">
        <v>95</v>
      </c>
    </row>
    <row r="7" spans="1:3" x14ac:dyDescent="0.25">
      <c r="A7" s="9" t="s">
        <v>91</v>
      </c>
      <c r="B7" s="7" t="s">
        <v>96</v>
      </c>
      <c r="C7" s="7" t="s">
        <v>95</v>
      </c>
    </row>
    <row r="8" spans="1:3" x14ac:dyDescent="0.25">
      <c r="A8" s="9" t="s">
        <v>91</v>
      </c>
      <c r="B8" s="7" t="s">
        <v>97</v>
      </c>
      <c r="C8" s="7" t="s">
        <v>98</v>
      </c>
    </row>
    <row r="9" spans="1:3" x14ac:dyDescent="0.25">
      <c r="A9" s="7" t="s">
        <v>99</v>
      </c>
      <c r="B9" s="7" t="s">
        <v>100</v>
      </c>
      <c r="C9" s="7" t="s">
        <v>101</v>
      </c>
    </row>
    <row r="10" spans="1:3" x14ac:dyDescent="0.25">
      <c r="A10" s="7" t="s">
        <v>99</v>
      </c>
      <c r="B10" s="7" t="s">
        <v>102</v>
      </c>
      <c r="C10" s="7" t="s">
        <v>103</v>
      </c>
    </row>
    <row r="11" spans="1:3" ht="29.25" x14ac:dyDescent="0.25">
      <c r="A11" s="7" t="s">
        <v>99</v>
      </c>
      <c r="B11" s="16" t="s">
        <v>104</v>
      </c>
      <c r="C11" s="16" t="s">
        <v>105</v>
      </c>
    </row>
    <row r="12" spans="1:3" ht="30" x14ac:dyDescent="0.25">
      <c r="A12" s="7" t="s">
        <v>99</v>
      </c>
      <c r="B12" s="16" t="s">
        <v>106</v>
      </c>
      <c r="C12" s="17" t="s">
        <v>107</v>
      </c>
    </row>
    <row r="13" spans="1:3" x14ac:dyDescent="0.25">
      <c r="B13" s="18"/>
      <c r="C13" s="19"/>
    </row>
    <row r="14" spans="1:3" x14ac:dyDescent="0.25">
      <c r="C14" s="19"/>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Solicitudes de cambio</vt:lpstr>
      <vt:lpstr>Lista de Solicitudes de Cambio</vt:lpstr>
      <vt:lpstr>Estados</vt:lpstr>
      <vt:lpstr>Reportes</vt:lpstr>
      <vt:lpstr>CCC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Lenis Rossi Wong Portillo</dc:creator>
  <cp:lastModifiedBy>German Callupe Huaman</cp:lastModifiedBy>
  <dcterms:created xsi:type="dcterms:W3CDTF">2024-06-06T18:24:27Z</dcterms:created>
  <dcterms:modified xsi:type="dcterms:W3CDTF">2024-07-04T20:55:55Z</dcterms:modified>
</cp:coreProperties>
</file>